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asutaja\Desktop\KV 2024\"/>
    </mc:Choice>
  </mc:AlternateContent>
  <xr:revisionPtr revIDLastSave="0" documentId="13_ncr:1_{5780C556-FAD0-4127-A0B8-2DDE024844B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. General" sheetId="1" r:id="rId1"/>
    <sheet name="2. Description of the object" sheetId="2" r:id="rId2"/>
    <sheet name="Lot  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</calcChain>
</file>

<file path=xl/sharedStrings.xml><?xml version="1.0" encoding="utf-8"?>
<sst xmlns="http://schemas.openxmlformats.org/spreadsheetml/2006/main" count="383" uniqueCount="275">
  <si>
    <t>Tehnilise kirjelduse üldinfo / General info of the technical requirements description</t>
  </si>
  <si>
    <r>
      <t xml:space="preserve">Hanke nimi/ </t>
    </r>
    <r>
      <rPr>
        <i/>
        <sz val="12"/>
        <color theme="1"/>
        <rFont val="Calibri"/>
        <family val="2"/>
        <charset val="186"/>
        <scheme val="minor"/>
      </rPr>
      <t>Title of the procurement</t>
    </r>
  </si>
  <si>
    <t>Veesõidukite varuosade ja kuluvahendite ostmine</t>
  </si>
  <si>
    <t>Purchase of spare parts and consumables for watercrafts</t>
  </si>
  <si>
    <r>
      <t xml:space="preserve">Hanke viitenumber / </t>
    </r>
    <r>
      <rPr>
        <i/>
        <sz val="12"/>
        <color theme="1"/>
        <rFont val="Calibri"/>
        <family val="2"/>
        <charset val="186"/>
        <scheme val="minor"/>
      </rPr>
      <t>Procurement reference number</t>
    </r>
  </si>
  <si>
    <r>
      <t xml:space="preserve">Hanke osa nimi / </t>
    </r>
    <r>
      <rPr>
        <i/>
        <sz val="12"/>
        <color theme="1"/>
        <rFont val="Calibri"/>
        <family val="2"/>
        <charset val="186"/>
        <scheme val="minor"/>
      </rPr>
      <t>Procurement lot name</t>
    </r>
  </si>
  <si>
    <t>Abiseadmed ja -süsteemid</t>
  </si>
  <si>
    <t>Auxiliary equipment and systems</t>
  </si>
  <si>
    <r>
      <t xml:space="preserve">Hanke osa nr / </t>
    </r>
    <r>
      <rPr>
        <i/>
        <sz val="12"/>
        <color theme="1"/>
        <rFont val="Calibri"/>
        <family val="2"/>
        <charset val="186"/>
        <scheme val="minor"/>
      </rPr>
      <t>Procurement lot number</t>
    </r>
  </si>
  <si>
    <r>
      <t xml:space="preserve">Hanke põhiobjekt ja lühikirjeldus / </t>
    </r>
    <r>
      <rPr>
        <i/>
        <sz val="12"/>
        <color theme="1"/>
        <rFont val="Calibri"/>
        <family val="2"/>
        <charset val="186"/>
        <scheme val="minor"/>
      </rPr>
      <t>Main object of the procurement and short description</t>
    </r>
  </si>
  <si>
    <t>Kaitseväe veesõidukitele  abisüsteemide ja -seadmete ning nendega seotud seadmete materjalide ja varuosade ning nende vahetamise tööde teostamiseks vajalike tarvikute(edaspidi varuosad) soetamine.</t>
  </si>
  <si>
    <t>Purchase of material, spare parts and accessories  required to perform the replacements to Estonian Defense Forces watercrafts auxiliary systems and related equipment(hereinafter spare parts).</t>
  </si>
  <si>
    <r>
      <t xml:space="preserve">Hanke lisaobjektid ja lühikirjeldused / </t>
    </r>
    <r>
      <rPr>
        <i/>
        <sz val="12"/>
        <color theme="1"/>
        <rFont val="Calibri"/>
        <family val="2"/>
        <charset val="186"/>
        <scheme val="minor"/>
      </rPr>
      <t>Additional procurement objects and descriptions</t>
    </r>
  </si>
  <si>
    <t>Pakendamine ja veoteenused</t>
  </si>
  <si>
    <t>Packing and delivery services</t>
  </si>
  <si>
    <r>
      <t xml:space="preserve">Lisainfo / </t>
    </r>
    <r>
      <rPr>
        <i/>
        <sz val="12"/>
        <color theme="1"/>
        <rFont val="Calibri"/>
        <family val="2"/>
        <charset val="186"/>
        <scheme val="minor"/>
      </rPr>
      <t>Additional info</t>
    </r>
  </si>
  <si>
    <t>Üleandmine ja vastuvõtmine toimub Hankija asukohas Mereväebaasis või Ämari Lennubaasis.</t>
  </si>
  <si>
    <t>Handover and acceptance is done at the Procurers location at the Naval base or Ämari Airbase.</t>
  </si>
  <si>
    <r>
      <t xml:space="preserve">Nr. / </t>
    </r>
    <r>
      <rPr>
        <i/>
        <sz val="12"/>
        <color theme="1"/>
        <rFont val="Calibri"/>
        <family val="2"/>
        <charset val="186"/>
        <scheme val="minor"/>
      </rPr>
      <t>No.</t>
    </r>
  </si>
  <si>
    <r>
      <t xml:space="preserve">Juhised täitjale / </t>
    </r>
    <r>
      <rPr>
        <b/>
        <i/>
        <sz val="12"/>
        <color theme="1"/>
        <rFont val="Calibri"/>
        <family val="2"/>
        <charset val="186"/>
        <scheme val="minor"/>
      </rPr>
      <t>Instructions to Tenderer</t>
    </r>
  </si>
  <si>
    <t>1.</t>
  </si>
  <si>
    <r>
      <t xml:space="preserve">Pakkuja sisestab info kollase taustaga lahtritesse / </t>
    </r>
    <r>
      <rPr>
        <i/>
        <sz val="12"/>
        <color theme="1"/>
        <rFont val="Calibri"/>
        <family val="2"/>
        <charset val="186"/>
        <scheme val="minor"/>
      </rPr>
      <t>Tenderer inserts information into cells with yellow fill.</t>
    </r>
  </si>
  <si>
    <t>2.</t>
  </si>
  <si>
    <r>
      <t xml:space="preserve">"Viide seotud dokumendile, veebilehele" lahtris viitab Pakkuja dokumendile, dokumendi leheküljele, ettevõtte veebileheküljele või samaväärse lahenduse veebileheküljele.  / </t>
    </r>
    <r>
      <rPr>
        <i/>
        <sz val="12"/>
        <color theme="1"/>
        <rFont val="Calibri"/>
        <family val="2"/>
        <charset val="186"/>
        <scheme val="minor"/>
      </rPr>
      <t>"Reference to the document, web page" cell is filled by the Tenderer with reference to the document and page number, product webpage or equivalent solutions webpage.</t>
    </r>
  </si>
  <si>
    <t>3.</t>
  </si>
  <si>
    <r>
      <t xml:space="preserve">"Pakkuja poolsed kommentaarid" lahtrisse võib lisada täiendavat infot nõude täitmise ja vastavuse kontrolli kohta, küsimused Hankijale, alternatiivsed lahendused jms.  / </t>
    </r>
    <r>
      <rPr>
        <i/>
        <sz val="12"/>
        <color theme="1"/>
        <rFont val="Calibri"/>
        <family val="2"/>
        <charset val="186"/>
        <scheme val="minor"/>
      </rPr>
      <t xml:space="preserve">"Comments by the tenderer" cell may be filled with additional information regarding the compliance of the requirement, compliance check method, questions to the Procurer, alternative solutions etc. </t>
    </r>
  </si>
  <si>
    <t>4.</t>
  </si>
  <si>
    <t>5.</t>
  </si>
  <si>
    <r>
      <t xml:space="preserve">Nõuete täitmisel, mis ei ole selgelt reguleeritud, lähtutakse valdkonna parimatest tavadest. / </t>
    </r>
    <r>
      <rPr>
        <i/>
        <sz val="12"/>
        <color theme="1"/>
        <rFont val="Calibri"/>
        <family val="2"/>
        <charset val="186"/>
        <scheme val="minor"/>
      </rPr>
      <t>Industry best practice principles to follow in cases not clearly regulated.</t>
    </r>
  </si>
  <si>
    <t>6.</t>
  </si>
  <si>
    <r>
      <t xml:space="preserve">Varuosade all peetakse silmas tootja poolt soovitatud asendusosa millega säilitatakse või taastatakse algupärane funktsionaalsus / </t>
    </r>
    <r>
      <rPr>
        <i/>
        <sz val="12"/>
        <color theme="1"/>
        <rFont val="Calibri"/>
        <family val="2"/>
        <charset val="186"/>
        <scheme val="minor"/>
      </rPr>
      <t>Spare part is considered to be an item approved by the manufacturer, intended to replace corresponding part in order to retain or maintain the original required function.</t>
    </r>
  </si>
  <si>
    <t>7.</t>
  </si>
  <si>
    <r>
      <t xml:space="preserve">Materjalide all peetakse silmas tootja poolt soovitatud koostematerjali struktuuride funktsionaalsuse säilitamiseks või taastamiseks. / </t>
    </r>
    <r>
      <rPr>
        <i/>
        <sz val="12"/>
        <color theme="1"/>
        <rFont val="Calibri"/>
        <family val="2"/>
        <charset val="186"/>
        <scheme val="minor"/>
      </rPr>
      <t>Material is considered to be a component of structure, approved by the manufacturer, in order to retain or maintain the original required function.</t>
    </r>
  </si>
  <si>
    <t>8.</t>
  </si>
  <si>
    <t>9.</t>
  </si>
  <si>
    <r>
      <t xml:space="preserve">Hankesse varuosa- või materjaligrupi pakkumisel märgib pakkuja Lisa 1 vastavasse lahtrisse numbri „1“, mittepakkumusel märgib pakkuja vastavasse lahtrisse „0“. / </t>
    </r>
    <r>
      <rPr>
        <i/>
        <sz val="12"/>
        <color theme="1"/>
        <rFont val="Calibri"/>
        <family val="2"/>
        <charset val="186"/>
        <scheme val="minor"/>
      </rPr>
      <t>In the case of a tender for a group of spare parts or materials, the tenderer shall enter the number "1" in the corresponding box in Annex 1, in the case of a non-tender, the tenderer shall enter the number "0" in the corresponding cell.</t>
    </r>
  </si>
  <si>
    <t>10.</t>
  </si>
  <si>
    <r>
      <t xml:space="preserve">Mida rohkem varuosagruppe pakutakse, seda rohkem pakkumusele hindepunkte arvutatakse. / </t>
    </r>
    <r>
      <rPr>
        <i/>
        <sz val="12"/>
        <color theme="1"/>
        <rFont val="Calibri"/>
        <family val="2"/>
        <charset val="186"/>
        <scheme val="minor"/>
      </rPr>
      <t>The more spare parts groups are offered, the more evaluation points are calculated for the tender.</t>
    </r>
  </si>
  <si>
    <r>
      <t xml:space="preserve">Nõude number / </t>
    </r>
    <r>
      <rPr>
        <i/>
        <sz val="12"/>
        <rFont val="Calibri"/>
        <family val="2"/>
        <charset val="186"/>
        <scheme val="minor"/>
      </rPr>
      <t>Requirement number</t>
    </r>
  </si>
  <si>
    <t>Nõude kirjeldus</t>
  </si>
  <si>
    <t>Requirement description</t>
  </si>
  <si>
    <t xml:space="preserve">Vastavuse kontrolli meetod </t>
  </si>
  <si>
    <t>Verification method</t>
  </si>
  <si>
    <t>Vastavuse kontrolli kirjeldus</t>
  </si>
  <si>
    <t>Verification method description</t>
  </si>
  <si>
    <r>
      <t xml:space="preserve">Pakkuja poolsed kommentaarid / </t>
    </r>
    <r>
      <rPr>
        <i/>
        <sz val="12"/>
        <rFont val="Calibri"/>
        <family val="2"/>
        <charset val="186"/>
        <scheme val="minor"/>
      </rPr>
      <t>Comments by the tenderer</t>
    </r>
  </si>
  <si>
    <r>
      <t xml:space="preserve">Viide seotud dokumendile, veebilehele / </t>
    </r>
    <r>
      <rPr>
        <i/>
        <sz val="12"/>
        <rFont val="Calibri"/>
        <family val="2"/>
        <charset val="186"/>
        <scheme val="minor"/>
      </rPr>
      <t>Reference to the document, web page</t>
    </r>
  </si>
  <si>
    <t>Üldised nõuded</t>
  </si>
  <si>
    <t>General requirements</t>
  </si>
  <si>
    <t>1.1</t>
  </si>
  <si>
    <t xml:space="preserve">Tooted ja pakendid peavad vastama kõikidele kehtivatele nõuetele ja standarditele, mis laienevad riigihanke objektile. </t>
  </si>
  <si>
    <t xml:space="preserve">The products and its storage must comply with corresponding standards and regulations applicable to procurement item. </t>
  </si>
  <si>
    <t>Kirjeldus</t>
  </si>
  <si>
    <t>Description</t>
  </si>
  <si>
    <t>Pakkuja esitab näidistoodete tehnilised andmed, fotod ja vastavuse tõendid.</t>
  </si>
  <si>
    <t>Tenderer presents technical specifications, photos and conformance certificates of sample products.</t>
  </si>
  <si>
    <t>1.2</t>
  </si>
  <si>
    <t>Koos toodetega tuleb tarnida niiskuskindlasse kilekotti suletud eesti- ja ingliskeelne dokumentatsioon paberkandjal.</t>
  </si>
  <si>
    <t>Documentation in Estonian and English sealed in a moisture-proof plastic bag, shall be delivered with the products.</t>
  </si>
  <si>
    <t>Pakkuja esitab kaasa antavate dokumentide loetelu.</t>
  </si>
  <si>
    <t>Tenderer presents list of documents to be delivered.</t>
  </si>
  <si>
    <t xml:space="preserve">Osades esitatud nimekiri ei ole lõplik ning ostjal on õigus tellida teisi gruppi kuuluvaid tooteid vastavalt ostja vajadustele ja võimalustele. </t>
  </si>
  <si>
    <t xml:space="preserve">The list given in lots is not final and the buyer has the right to order other products belonging to the group as per buyers needs and possibilities. </t>
  </si>
  <si>
    <t>Pakkuja viitab võimalikele sobivatele varuosadele, mida täiendavalt saab tarnida.</t>
  </si>
  <si>
    <t>Tenderer refers to additional suitable spare parts they can supply.</t>
  </si>
  <si>
    <t>Toodete nõuded</t>
  </si>
  <si>
    <t>Product requirements</t>
  </si>
  <si>
    <t>2.1</t>
  </si>
  <si>
    <t xml:space="preserve">Varuosadele on omistatud tootekood, mille järgi on võimalik tuvastada toote sobivust olemasolevate veesõidukite või nende seadmetega. </t>
  </si>
  <si>
    <t>Spare parts are assigned a product code to identify their compatibility with existing vessels or their equipment.</t>
  </si>
  <si>
    <t>Tõend</t>
  </si>
  <si>
    <t>Certificate</t>
  </si>
  <si>
    <t>Pakkuja esitab näidistoodete tehnilised andmed, fotod või vastavuse tõendid.</t>
  </si>
  <si>
    <t>Tenderer presents technical specifications, photos or conformance certificates of sample products.</t>
  </si>
  <si>
    <t>2.2</t>
  </si>
  <si>
    <t>Juhul kui tootekood puudub, peab varuosa olema märgistatud NATO laokoodiga(NSN).</t>
  </si>
  <si>
    <t>In the absence of a product code, the spare part must be marked with a NATO stock number (NSN).</t>
  </si>
  <si>
    <t>2.3</t>
  </si>
  <si>
    <t>Varuosad liigitatakse järgnevalt:</t>
  </si>
  <si>
    <t>Spare parts are classified as follows:</t>
  </si>
  <si>
    <t>2.3.1</t>
  </si>
  <si>
    <t xml:space="preserve">A klassi varuosadeks loetakse originaalosa(OE) ja algseadmete valmistaja(OEM) nõuetele vastavaid tooteid.  </t>
  </si>
  <si>
    <t>Class A spare parts are considered to be products that comply with the requirements of the original equipment (OE) and original equipment manufacturer (OEM).</t>
  </si>
  <si>
    <t>2.3.2</t>
  </si>
  <si>
    <t>B klassi varuosadeks loetakse järelturu valmistajate poolt toodetud varuosi.</t>
  </si>
  <si>
    <t>Class B spare parts are considered to be those produced by aftermarket manufacturers.</t>
  </si>
  <si>
    <t>2.3.3</t>
  </si>
  <si>
    <t xml:space="preserve">C klassi varuosadeks loetakse kasutatud või taastatud A klassi varuosi. </t>
  </si>
  <si>
    <t>Class C spare parts are considered to be used or reconditioned Class A spare parts.</t>
  </si>
  <si>
    <t>Teenuste nõuded</t>
  </si>
  <si>
    <t>Services requirements</t>
  </si>
  <si>
    <t>3.1</t>
  </si>
  <si>
    <t xml:space="preserve">Pakkuja peab tagama ostjale või tema volitatud esindajatele elektroonilise juurdepääsu varuosade kataloogidele, et lihtsustada hinnapäringu koostamist.  </t>
  </si>
  <si>
    <t>The tenderer must provide the buyer or its authorized representatives with electronic access to the spare parts catalogues in order to facilitate the preparation of the request for a quotation.</t>
  </si>
  <si>
    <t>Pakkuja esitab teenuse kirjelduse.</t>
  </si>
  <si>
    <t>Tenderer presents service description.</t>
  </si>
  <si>
    <t>3.2</t>
  </si>
  <si>
    <t xml:space="preserve">Tarnitud varuosad peavad olema terviklikud ja ilma vigastusteta. </t>
  </si>
  <si>
    <t>Delivered spare parts must be intact and without damage</t>
  </si>
  <si>
    <t>Kinnituskiri</t>
  </si>
  <si>
    <t>Confirmation</t>
  </si>
  <si>
    <t>Pakkuja esitab pakendamise ja veoteenuse kirjelduse.</t>
  </si>
  <si>
    <t>Tenderer presents packing and transport service description.</t>
  </si>
  <si>
    <t>3.3</t>
  </si>
  <si>
    <t>Pakkuja kohustub tagama kaubale pakendi, mis kindlustab kauba muutumatul kujul säilimise sihtkohta transportimisel.</t>
  </si>
  <si>
    <t>The tenderer undertakes to ensure that the goods are packaged in such a way as to ensure that they remain unaltered during transport to their destination.</t>
  </si>
  <si>
    <t>3.4</t>
  </si>
  <si>
    <t>Pakkuja annab toodetele garantii vähemalt 12 kuud.</t>
  </si>
  <si>
    <t>Tenderer grants warranty for the products of at least 12 months.</t>
  </si>
  <si>
    <t>Pakkuja esitab garantiiteenuse kirjelduse ülevaate</t>
  </si>
  <si>
    <t>Tenderer presents overview of warranty services</t>
  </si>
  <si>
    <r>
      <t xml:space="preserve">Pakkuja sisestab hindamise kriteeriumite dokumenti nõutud lahtrisse lahtris </t>
    </r>
    <r>
      <rPr>
        <b/>
        <sz val="11"/>
        <rFont val="Calibri"/>
        <family val="2"/>
        <charset val="186"/>
        <scheme val="minor"/>
      </rPr>
      <t>D4</t>
    </r>
    <r>
      <rPr>
        <sz val="11"/>
        <color theme="1"/>
        <rFont val="Calibri"/>
        <family val="2"/>
        <charset val="186"/>
        <scheme val="minor"/>
      </rPr>
      <t xml:space="preserve"> oleva punktide summa. / </t>
    </r>
    <r>
      <rPr>
        <i/>
        <sz val="11"/>
        <color theme="1"/>
        <rFont val="Calibri"/>
        <family val="2"/>
        <charset val="186"/>
        <scheme val="minor"/>
      </rPr>
      <t xml:space="preserve">Tenderer inserts total count of points in cell </t>
    </r>
    <r>
      <rPr>
        <b/>
        <i/>
        <sz val="11"/>
        <color theme="1"/>
        <rFont val="Calibri"/>
        <family val="2"/>
        <charset val="186"/>
        <scheme val="minor"/>
      </rPr>
      <t>D4</t>
    </r>
    <r>
      <rPr>
        <i/>
        <sz val="11"/>
        <color theme="1"/>
        <rFont val="Calibri"/>
        <family val="2"/>
        <charset val="186"/>
        <scheme val="minor"/>
      </rPr>
      <t xml:space="preserve"> into the evaluation cirteria document required field. </t>
    </r>
  </si>
  <si>
    <t>Tootegrupi kirjeldus</t>
  </si>
  <si>
    <t>Product group description</t>
  </si>
  <si>
    <t>Märkida "1" või "0"/ Mark "1" or "0"</t>
  </si>
  <si>
    <t>Abiseadmed, grupp 500</t>
  </si>
  <si>
    <t>Auxiliary systems, group 500</t>
  </si>
  <si>
    <t>4.1</t>
  </si>
  <si>
    <t>Abiseadmete all mõeldakse neid, mis on vajalikud laeva kontrolliks, ohutuseks, varustamiseks ja elamiskõlblikuks muutmiseks, ning nende süsteemide töövõimeliseks muutmiseks vajalikke komponente, mis hõlmavad vähemalt järgmist:</t>
  </si>
  <si>
    <t>Auxiliary systems are those  systems required for ship control, safety, provisioning and habitability and the components necessary to make these systems operable, which include at least following:</t>
  </si>
  <si>
    <t>4.1.1</t>
  </si>
  <si>
    <t>rooliseade,</t>
  </si>
  <si>
    <t>steering equipment,</t>
  </si>
  <si>
    <t>4.1.2</t>
  </si>
  <si>
    <t>stabilisaatorid,</t>
  </si>
  <si>
    <t>stabilization equipment,</t>
  </si>
  <si>
    <t>4.1.3</t>
  </si>
  <si>
    <t>kütte- ja ventilatsioonisüsteem,</t>
  </si>
  <si>
    <t>heating and ventilation system,</t>
  </si>
  <si>
    <t>4.1.4</t>
  </si>
  <si>
    <t>reoveesüsteem,</t>
  </si>
  <si>
    <t>sewage system,</t>
  </si>
  <si>
    <t>4.1.5</t>
  </si>
  <si>
    <t>mereveesüsteem,</t>
  </si>
  <si>
    <t>sea water system,</t>
  </si>
  <si>
    <t>4.1.6</t>
  </si>
  <si>
    <t>mageveesüsteem,</t>
  </si>
  <si>
    <t>fresh water system,</t>
  </si>
  <si>
    <t>4.1.7</t>
  </si>
  <si>
    <t>teki äravoolusüsteemid,</t>
  </si>
  <si>
    <t>deck drainage system,</t>
  </si>
  <si>
    <t>4.1.8</t>
  </si>
  <si>
    <t>mahutite küttesüsteemid,</t>
  </si>
  <si>
    <t>tank heating systems,</t>
  </si>
  <si>
    <t>4.1.9</t>
  </si>
  <si>
    <t>suruõhusüsteemid,</t>
  </si>
  <si>
    <t>compressed air systems,</t>
  </si>
  <si>
    <t>4.1.10</t>
  </si>
  <si>
    <t>aurusüsteemid,</t>
  </si>
  <si>
    <t>steam systems,</t>
  </si>
  <si>
    <t>4.1.11</t>
  </si>
  <si>
    <t>ballasti süsteemid,</t>
  </si>
  <si>
    <t>ballast systems,</t>
  </si>
  <si>
    <t>4.1.12</t>
  </si>
  <si>
    <t>sildumisseadmed,</t>
  </si>
  <si>
    <t>mooring equipment,</t>
  </si>
  <si>
    <t>4.1.13</t>
  </si>
  <si>
    <t>pukseerimisseadmed,</t>
  </si>
  <si>
    <t>towing equipment,</t>
  </si>
  <si>
    <t>4.1.14</t>
  </si>
  <si>
    <t>ankruseadmed,</t>
  </si>
  <si>
    <t>anchoring equipment,</t>
  </si>
  <si>
    <t>4.1.15</t>
  </si>
  <si>
    <t>tekiseadmed,</t>
  </si>
  <si>
    <t>deck machinery,</t>
  </si>
  <si>
    <t>4.1.16</t>
  </si>
  <si>
    <t>tõsteseadmed,</t>
  </si>
  <si>
    <t>lifting equipment,</t>
  </si>
  <si>
    <t>4.1.17</t>
  </si>
  <si>
    <t>merel täiendamise seadmed,</t>
  </si>
  <si>
    <t>replenishment at sea equipment,</t>
  </si>
  <si>
    <t>4.1.18</t>
  </si>
  <si>
    <t>hüdraulika seadmed,</t>
  </si>
  <si>
    <t>hydraulic equipment,</t>
  </si>
  <si>
    <t>4.1.19</t>
  </si>
  <si>
    <t>punkerdamise seadmed.</t>
  </si>
  <si>
    <t>bunkering equipment.</t>
  </si>
  <si>
    <t>4.2</t>
  </si>
  <si>
    <t>Grupp 500 hulka kuuluvad vähemalt järgmistesse NATO varustuse klassidesse(NSC) kuuluvad materjalid ja tarvikud:</t>
  </si>
  <si>
    <t>At least following NATO supply class (NSC) materials and accessories are included in Group 500:</t>
  </si>
  <si>
    <t>4.2.1</t>
  </si>
  <si>
    <t>2030 tekiseadmed,</t>
  </si>
  <si>
    <t>2030 deck machinery,</t>
  </si>
  <si>
    <t>4.2.2</t>
  </si>
  <si>
    <t>2040 roolid, piigartid, ventilaatorid,</t>
  </si>
  <si>
    <t>2040 rudders, scuppers, ventilators,</t>
  </si>
  <si>
    <t>4.2.3</t>
  </si>
  <si>
    <t>2895 erinevad mootorid,</t>
  </si>
  <si>
    <t>2895 miscellaneous engines,</t>
  </si>
  <si>
    <t>4.2.4</t>
  </si>
  <si>
    <t>2920 mootorite elektrisüsteemi osad,</t>
  </si>
  <si>
    <t>2920 engine electrical system components,</t>
  </si>
  <si>
    <t>4.2.5</t>
  </si>
  <si>
    <t xml:space="preserve">2940 mootorite filtrid, </t>
  </si>
  <si>
    <t>2940 engine filters,</t>
  </si>
  <si>
    <t>4.2.6</t>
  </si>
  <si>
    <t>3950 tõsteseadmed,</t>
  </si>
  <si>
    <t>3950 hoisting equipment,</t>
  </si>
  <si>
    <t>4.2.7</t>
  </si>
  <si>
    <t>4120, 4130 kliimaseadmed,</t>
  </si>
  <si>
    <t>4120, 4130 air conditioning equipment</t>
  </si>
  <si>
    <t>4.2.8</t>
  </si>
  <si>
    <t>4140 ventilaatorid,</t>
  </si>
  <si>
    <t xml:space="preserve">4140 fans, </t>
  </si>
  <si>
    <t>4.2.9</t>
  </si>
  <si>
    <t>4310 kompressorid,</t>
  </si>
  <si>
    <t>4310 compressors,</t>
  </si>
  <si>
    <t>4.2.10</t>
  </si>
  <si>
    <t>4320, 4930 pumbad,</t>
  </si>
  <si>
    <t>4320, 4930 pumps,</t>
  </si>
  <si>
    <t>4.2.11</t>
  </si>
  <si>
    <t>4410 katlad,</t>
  </si>
  <si>
    <t>4410 boilers,</t>
  </si>
  <si>
    <t>4.2.12</t>
  </si>
  <si>
    <t>4420 soojusvahetid,</t>
  </si>
  <si>
    <t>4420 heat exchangers,</t>
  </si>
  <si>
    <t>4.2.13</t>
  </si>
  <si>
    <t xml:space="preserve">4460 õhupuhastid, </t>
  </si>
  <si>
    <t xml:space="preserve">4460 air purifiers, </t>
  </si>
  <si>
    <t>4.2.14</t>
  </si>
  <si>
    <t>4510 sanitaar seadmed,</t>
  </si>
  <si>
    <t>4510 plumbing fixtures,</t>
  </si>
  <si>
    <t>4.2.15</t>
  </si>
  <si>
    <t>4520 kütteseadmed,</t>
  </si>
  <si>
    <t>4520 space and water heaters,</t>
  </si>
  <si>
    <t>4.2.16</t>
  </si>
  <si>
    <t>4540 jäätmekäitluse seadmed,</t>
  </si>
  <si>
    <t>4540 waste disposal equipment,</t>
  </si>
  <si>
    <t>4.2.17</t>
  </si>
  <si>
    <t>4710 torustikud,</t>
  </si>
  <si>
    <t>4710 pipes and tubing,</t>
  </si>
  <si>
    <t>4.2.18</t>
  </si>
  <si>
    <t>4810, 4820 klapid,</t>
  </si>
  <si>
    <t>4810, 4820 valves,</t>
  </si>
  <si>
    <t>4.2.19</t>
  </si>
  <si>
    <t>4930 määrdesüsteemid.</t>
  </si>
  <si>
    <t>4930 lubricating equipment,</t>
  </si>
  <si>
    <t>4.2.20</t>
  </si>
  <si>
    <t>6695 eritööriistad,</t>
  </si>
  <si>
    <t>6695 special tools,</t>
  </si>
  <si>
    <t>4.2.21</t>
  </si>
  <si>
    <t>6630 katsetamise töövahendid.</t>
  </si>
  <si>
    <t>6630 testing appliances.</t>
  </si>
  <si>
    <r>
      <t xml:space="preserve">Juhul kui pakkumuse tegemiseks on vaja detailseid andmeid Ostja üksustes kasutatavate veesõidukite kohta, esitab Pakkuja vastava päringu läbi Riigihangete Registri teabevahetuse / </t>
    </r>
    <r>
      <rPr>
        <i/>
        <sz val="11"/>
        <color theme="1"/>
        <rFont val="Calibri"/>
        <family val="2"/>
        <charset val="186"/>
        <scheme val="minor"/>
      </rPr>
      <t>In case detailed information of watercrafts used in Buyers units is required to compose the tender, Tenderer presents request through Public Procurement Register Information exchange.</t>
    </r>
  </si>
  <si>
    <r>
      <t xml:space="preserve">Käesolevas tehniliste nõuete kirjelduses(edaspidi TK) on välja toodud vähimad nõuded, mille pakutavad tooted peavad täitma.  / </t>
    </r>
    <r>
      <rPr>
        <i/>
        <sz val="12"/>
        <color theme="1"/>
        <rFont val="Calibri"/>
        <family val="2"/>
        <charset val="186"/>
        <scheme val="minor"/>
      </rPr>
      <t>Following technical requirement description(hereinafter as TRD) describes the minimum requirements of which the proposed product is to fulfil.</t>
    </r>
  </si>
  <si>
    <r>
      <t xml:space="preserve">Pakkuja peab pakkuma Lisas 1 vähemalt ühte miinimumnõuetele vastavat varuosa või materjali gruppi. / </t>
    </r>
    <r>
      <rPr>
        <i/>
        <sz val="12"/>
        <color theme="1"/>
        <rFont val="Calibri"/>
        <family val="2"/>
        <charset val="186"/>
        <scheme val="minor"/>
      </rPr>
      <t>The tenderer must offer at least one group of spare parts or material complying with the minimum requirements.</t>
    </r>
  </si>
  <si>
    <t>1.3</t>
  </si>
  <si>
    <t>https://hifi-filter.com/en/</t>
  </si>
  <si>
    <t>https://www.hiab.com/en/products/loader-cranes/marine-cranes</t>
  </si>
  <si>
    <t>https://www.marinetech.de/en/sortiment/produkte.php</t>
  </si>
  <si>
    <t>https://www.osculati.com/en/</t>
  </si>
  <si>
    <t>https://www.xylem.com/en-us/products--services/heating-ventilation-air-conditioning-hvac-plumbing/?currentpageid=144044&amp;categoryid=144044&amp;page=1&amp;pagesize=24</t>
  </si>
  <si>
    <t>https://www.wartsila.com/marine/products/ballast-water</t>
  </si>
  <si>
    <t>https://www.lalizas.com/tag/1-commercial</t>
  </si>
  <si>
    <t>https://coltri.com/en/?gad_source=1&amp;gclid=CjwKCAiA-ty8BhA_EiwAkyoa3xwp_9lYvBLLZsnjbCuJR-IZyYnqJUa8h3QQxsdOfjcYPVNHpzcMFBoCPoEQAvD_BwE</t>
  </si>
  <si>
    <t>https://www.sleipnergroup.com/commercial?</t>
  </si>
  <si>
    <t>https://webshop.vetus.com/en/products</t>
  </si>
  <si>
    <t>https://www.guidisrl.it/en/</t>
  </si>
  <si>
    <t>https://www.hydroscand.ee/ee_ee/hydrovoolikud</t>
  </si>
  <si>
    <t>https://www.hiab.com/en/products/loader-cranes</t>
  </si>
  <si>
    <t>https://www.kayaropes.com/en/</t>
  </si>
  <si>
    <t>https://www.osculati.com/en/; https://www.sleipnergroup.com/commercial?</t>
  </si>
  <si>
    <t>Tooted ja pakendid vastavad kõikidele kehtivatele nõuetele ja standarditele, mis laienevad riigihanke objektile. Hankija poolt vajalik esitada konkreetne näidistoodete loetelu.</t>
  </si>
  <si>
    <t>Koos toodetega tarnib pakkuja, niiskuskindlasse kilekotti suletud eesti- ja ingliskeelne dokumentatsioon paberkandjal.</t>
  </si>
  <si>
    <t>Pakkujal on võimalik hankijale tarnida A ja/või B varuosi</t>
  </si>
  <si>
    <t>Sertifitseeritavate toodete puhul vajalikud sertifikaadid ja vajadusel kasutusjuhendid, ohutuskaardid, tootelehed.</t>
  </si>
  <si>
    <t>Jah. Vajalik hankija poolne näidistoodete loetelu</t>
  </si>
  <si>
    <t>Pakkuja saab tagada ligipääsud olemasolevatele elektroonilistele kataloogidele. Vajadusel on võimalik jagada ka tasuta kataloogid paberkandjal.</t>
  </si>
  <si>
    <t>KINNITUS: Kaubad tarnitakse originaalpakendites. Vajadusel pakib pakkuja kauba täiendavalt, et tagada toodete/varuosade tervena kohalejõudmine hankija poolt määratud sihtkohta. Veoteenust teostavad pakkuja partnerid: DHL, UPS, DPD, Itella, Venipak, Omniva, kes omavad ka kaubaveo kindlustust.</t>
  </si>
  <si>
    <t>Pakkuja annab toodetele minimaalselt 12 kuulise garantii või tootjapoolt määratud pikema garantiiaja</t>
  </si>
  <si>
    <t>NÄITEKS: https://webshop.vetus.com/en/products</t>
  </si>
  <si>
    <t>Hinnapakkumise esitamiseks vajalik hankija poolne näidistoodete loetelu. Pakkujal võimalik antud tootegrupi tooteid tarnida ka teistelt tootjatelt, tarnijatelt</t>
  </si>
  <si>
    <t>https://www.osculati.com/en/11133/plumbing-and-sanitary-fixtures</t>
  </si>
  <si>
    <t>https://www.osculati.com/en/11459/45-steering-systems</t>
  </si>
  <si>
    <t>https://bluestarmarinefl.com/marine-yacht-air-purification/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</si>
</sst>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1" xfId="0" applyFont="1" applyBorder="1"/>
    <xf numFmtId="0" fontId="8" fillId="0" borderId="2" xfId="0" applyFont="1" applyBorder="1"/>
    <xf numFmtId="1" fontId="10" fillId="5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9" fontId="5" fillId="3" borderId="1" xfId="0" applyNumberFormat="1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vertical="center" wrapText="1"/>
    </xf>
    <xf numFmtId="49" fontId="2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vertical="top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2" borderId="3" xfId="0" applyNumberFormat="1" applyFont="1" applyFill="1" applyBorder="1" applyAlignment="1">
      <alignment vertical="top"/>
    </xf>
    <xf numFmtId="49" fontId="2" fillId="0" borderId="0" xfId="0" applyNumberFormat="1" applyFont="1" applyAlignment="1">
      <alignment vertical="center"/>
    </xf>
    <xf numFmtId="0" fontId="1" fillId="0" borderId="8" xfId="0" applyFont="1" applyBorder="1"/>
    <xf numFmtId="0" fontId="11" fillId="2" borderId="1" xfId="1" applyFill="1" applyBorder="1"/>
    <xf numFmtId="0" fontId="2" fillId="0" borderId="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xylem.com/en-us/products--services/heating-ventilation-air-conditioning-hvac-plumbing/?currentpageid=144044&amp;categoryid=144044&amp;page=1&amp;pagesize=24" TargetMode="External"/><Relationship Id="rId18" Type="http://schemas.openxmlformats.org/officeDocument/2006/relationships/hyperlink" Target="https://www.lalizas.com/tag/1-commercial" TargetMode="External"/><Relationship Id="rId26" Type="http://schemas.openxmlformats.org/officeDocument/2006/relationships/hyperlink" Target="https://webshop.vetus.com/en/products" TargetMode="External"/><Relationship Id="rId39" Type="http://schemas.openxmlformats.org/officeDocument/2006/relationships/hyperlink" Target="https://bluestarmarinefl.com/marine-yacht-air-purification/" TargetMode="External"/><Relationship Id="rId21" Type="http://schemas.openxmlformats.org/officeDocument/2006/relationships/hyperlink" Target="https://www.sleipnergroup.com/commercial?" TargetMode="External"/><Relationship Id="rId34" Type="http://schemas.openxmlformats.org/officeDocument/2006/relationships/hyperlink" Target="https://webshop.vetus.com/en/products" TargetMode="External"/><Relationship Id="rId7" Type="http://schemas.openxmlformats.org/officeDocument/2006/relationships/hyperlink" Target="https://www.osculati.com/en/" TargetMode="External"/><Relationship Id="rId12" Type="http://schemas.openxmlformats.org/officeDocument/2006/relationships/hyperlink" Target="https://www.xylem.com/en-us/products--services/heating-ventilation-air-conditioning-hvac-plumbing/?currentpageid=144044&amp;categoryid=144044&amp;page=1&amp;pagesize=24" TargetMode="External"/><Relationship Id="rId17" Type="http://schemas.openxmlformats.org/officeDocument/2006/relationships/hyperlink" Target="https://www.lalizas.com/tag/1-commercial" TargetMode="External"/><Relationship Id="rId25" Type="http://schemas.openxmlformats.org/officeDocument/2006/relationships/hyperlink" Target="https://webshop.vetus.com/en/products" TargetMode="External"/><Relationship Id="rId33" Type="http://schemas.openxmlformats.org/officeDocument/2006/relationships/hyperlink" Target="https://webshop.vetus.com/en/products" TargetMode="External"/><Relationship Id="rId38" Type="http://schemas.openxmlformats.org/officeDocument/2006/relationships/hyperlink" Target="https://www.osculati.com/en/11459/45-steering-systems" TargetMode="External"/><Relationship Id="rId2" Type="http://schemas.openxmlformats.org/officeDocument/2006/relationships/hyperlink" Target="https://www.hiab.com/en/products/loader-cranes/marine-cranes" TargetMode="External"/><Relationship Id="rId16" Type="http://schemas.openxmlformats.org/officeDocument/2006/relationships/hyperlink" Target="https://www.lalizas.com/tag/1-commercial" TargetMode="External"/><Relationship Id="rId20" Type="http://schemas.openxmlformats.org/officeDocument/2006/relationships/hyperlink" Target="https://www.sleipnergroup.com/commercial?" TargetMode="External"/><Relationship Id="rId29" Type="http://schemas.openxmlformats.org/officeDocument/2006/relationships/hyperlink" Target="https://webshop.vetus.com/en/products" TargetMode="External"/><Relationship Id="rId1" Type="http://schemas.openxmlformats.org/officeDocument/2006/relationships/hyperlink" Target="https://hifi-filter.com/en/" TargetMode="External"/><Relationship Id="rId6" Type="http://schemas.openxmlformats.org/officeDocument/2006/relationships/hyperlink" Target="https://www.osculati.com/en/" TargetMode="External"/><Relationship Id="rId11" Type="http://schemas.openxmlformats.org/officeDocument/2006/relationships/hyperlink" Target="https://www.xylem.com/en-us/products--services/heating-ventilation-air-conditioning-hvac-plumbing/?currentpageid=144044&amp;categoryid=144044&amp;page=1&amp;pagesize=24" TargetMode="External"/><Relationship Id="rId24" Type="http://schemas.openxmlformats.org/officeDocument/2006/relationships/hyperlink" Target="https://webshop.vetus.com/en/products" TargetMode="External"/><Relationship Id="rId32" Type="http://schemas.openxmlformats.org/officeDocument/2006/relationships/hyperlink" Target="https://www.kayaropes.com/en/" TargetMode="External"/><Relationship Id="rId37" Type="http://schemas.openxmlformats.org/officeDocument/2006/relationships/hyperlink" Target="https://www.osculati.com/en/11133/plumbing-and-sanitary-fixtures" TargetMode="External"/><Relationship Id="rId5" Type="http://schemas.openxmlformats.org/officeDocument/2006/relationships/hyperlink" Target="https://www.osculati.com/en/" TargetMode="External"/><Relationship Id="rId15" Type="http://schemas.openxmlformats.org/officeDocument/2006/relationships/hyperlink" Target="https://www.wartsila.com/marine/products/ballast-water" TargetMode="External"/><Relationship Id="rId23" Type="http://schemas.openxmlformats.org/officeDocument/2006/relationships/hyperlink" Target="https://webshop.vetus.com/en/products" TargetMode="External"/><Relationship Id="rId28" Type="http://schemas.openxmlformats.org/officeDocument/2006/relationships/hyperlink" Target="https://webshop.vetus.com/en/products" TargetMode="External"/><Relationship Id="rId36" Type="http://schemas.openxmlformats.org/officeDocument/2006/relationships/hyperlink" Target="https://webshop.vetus.com/en/products" TargetMode="External"/><Relationship Id="rId10" Type="http://schemas.openxmlformats.org/officeDocument/2006/relationships/hyperlink" Target="https://www.osculati.com/en/" TargetMode="External"/><Relationship Id="rId19" Type="http://schemas.openxmlformats.org/officeDocument/2006/relationships/hyperlink" Target="https://coltri.com/en/?gad_source=1&amp;gclid=CjwKCAiA-ty8BhA_EiwAkyoa3xwp_9lYvBLLZsnjbCuJR-IZyYnqJUa8h3QQxsdOfjcYPVNHpzcMFBoCPoEQAvD_BwE" TargetMode="External"/><Relationship Id="rId31" Type="http://schemas.openxmlformats.org/officeDocument/2006/relationships/hyperlink" Target="https://www.hiab.com/en/products/loader-cranes" TargetMode="External"/><Relationship Id="rId4" Type="http://schemas.openxmlformats.org/officeDocument/2006/relationships/hyperlink" Target="https://www.osculati.com/en/" TargetMode="External"/><Relationship Id="rId9" Type="http://schemas.openxmlformats.org/officeDocument/2006/relationships/hyperlink" Target="https://www.osculati.com/en/" TargetMode="External"/><Relationship Id="rId14" Type="http://schemas.openxmlformats.org/officeDocument/2006/relationships/hyperlink" Target="https://www.xylem.com/en-us/products--services/heating-ventilation-air-conditioning-hvac-plumbing/?currentpageid=144044&amp;categoryid=144044&amp;page=1&amp;pagesize=24" TargetMode="External"/><Relationship Id="rId22" Type="http://schemas.openxmlformats.org/officeDocument/2006/relationships/hyperlink" Target="https://webshop.vetus.com/en/products" TargetMode="External"/><Relationship Id="rId27" Type="http://schemas.openxmlformats.org/officeDocument/2006/relationships/hyperlink" Target="https://webshop.vetus.com/en/products" TargetMode="External"/><Relationship Id="rId30" Type="http://schemas.openxmlformats.org/officeDocument/2006/relationships/hyperlink" Target="https://www.hydroscand.ee/ee_ee/hydrovoolikud" TargetMode="External"/><Relationship Id="rId35" Type="http://schemas.openxmlformats.org/officeDocument/2006/relationships/hyperlink" Target="https://webshop.vetus.com/en/products" TargetMode="External"/><Relationship Id="rId8" Type="http://schemas.openxmlformats.org/officeDocument/2006/relationships/hyperlink" Target="https://www.osculati.com/en/" TargetMode="External"/><Relationship Id="rId3" Type="http://schemas.openxmlformats.org/officeDocument/2006/relationships/hyperlink" Target="https://www.marinetech.de/en/sortiment/produk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zoomScaleNormal="100" zoomScaleSheetLayoutView="100" workbookViewId="0">
      <selection activeCell="H7" sqref="H7"/>
    </sheetView>
  </sheetViews>
  <sheetFormatPr defaultColWidth="9.21875" defaultRowHeight="15.6" x14ac:dyDescent="0.3"/>
  <cols>
    <col min="1" max="1" width="8.5546875" style="1" customWidth="1"/>
    <col min="2" max="3" width="47" style="8" customWidth="1"/>
    <col min="4" max="4" width="56.21875" style="8" customWidth="1"/>
    <col min="5" max="16384" width="9.21875" style="1"/>
  </cols>
  <sheetData>
    <row r="1" spans="1:4" ht="28.95" customHeight="1" x14ac:dyDescent="0.3">
      <c r="A1" s="44" t="s">
        <v>0</v>
      </c>
      <c r="B1" s="44"/>
      <c r="C1" s="44"/>
      <c r="D1" s="44"/>
    </row>
    <row r="2" spans="1:4" s="3" customFormat="1" ht="15.6" customHeight="1" x14ac:dyDescent="0.3">
      <c r="A2" s="45" t="s">
        <v>1</v>
      </c>
      <c r="B2" s="45"/>
      <c r="C2" s="2" t="s">
        <v>2</v>
      </c>
      <c r="D2" s="2" t="s">
        <v>3</v>
      </c>
    </row>
    <row r="3" spans="1:4" s="3" customFormat="1" ht="15.6" customHeight="1" x14ac:dyDescent="0.3">
      <c r="A3" s="45" t="s">
        <v>4</v>
      </c>
      <c r="B3" s="45"/>
      <c r="C3" s="46">
        <v>285489</v>
      </c>
      <c r="D3" s="47"/>
    </row>
    <row r="4" spans="1:4" s="3" customFormat="1" ht="15.6" customHeight="1" x14ac:dyDescent="0.3">
      <c r="A4" s="48" t="s">
        <v>5</v>
      </c>
      <c r="B4" s="48"/>
      <c r="C4" s="4" t="s">
        <v>6</v>
      </c>
      <c r="D4" s="4" t="s">
        <v>7</v>
      </c>
    </row>
    <row r="5" spans="1:4" s="3" customFormat="1" ht="15.6" customHeight="1" x14ac:dyDescent="0.3">
      <c r="A5" s="48" t="s">
        <v>8</v>
      </c>
      <c r="B5" s="48"/>
      <c r="C5" s="49">
        <v>5</v>
      </c>
      <c r="D5" s="50"/>
    </row>
    <row r="6" spans="1:4" s="3" customFormat="1" ht="77.25" customHeight="1" x14ac:dyDescent="0.3">
      <c r="A6" s="51" t="s">
        <v>9</v>
      </c>
      <c r="B6" s="51"/>
      <c r="C6" s="4" t="s">
        <v>10</v>
      </c>
      <c r="D6" s="4" t="s">
        <v>11</v>
      </c>
    </row>
    <row r="7" spans="1:4" s="3" customFormat="1" ht="33.75" customHeight="1" x14ac:dyDescent="0.3">
      <c r="A7" s="51" t="s">
        <v>12</v>
      </c>
      <c r="B7" s="51"/>
      <c r="C7" s="4" t="s">
        <v>13</v>
      </c>
      <c r="D7" s="4" t="s">
        <v>14</v>
      </c>
    </row>
    <row r="8" spans="1:4" s="3" customFormat="1" ht="46.8" x14ac:dyDescent="0.3">
      <c r="A8" s="48" t="s">
        <v>15</v>
      </c>
      <c r="B8" s="48"/>
      <c r="C8" s="4" t="s">
        <v>16</v>
      </c>
      <c r="D8" s="4" t="s">
        <v>17</v>
      </c>
    </row>
    <row r="9" spans="1:4" x14ac:dyDescent="0.3">
      <c r="A9" s="1" t="s">
        <v>18</v>
      </c>
      <c r="B9" s="52" t="s">
        <v>19</v>
      </c>
      <c r="C9" s="53"/>
      <c r="D9" s="53"/>
    </row>
    <row r="10" spans="1:4" s="3" customFormat="1" x14ac:dyDescent="0.3">
      <c r="A10" s="5" t="s">
        <v>20</v>
      </c>
      <c r="B10" s="6" t="s">
        <v>21</v>
      </c>
      <c r="C10" s="6"/>
      <c r="D10" s="6"/>
    </row>
    <row r="11" spans="1:4" s="7" customFormat="1" ht="51.6" customHeight="1" x14ac:dyDescent="0.3">
      <c r="A11" s="5" t="s">
        <v>22</v>
      </c>
      <c r="B11" s="43" t="s">
        <v>23</v>
      </c>
      <c r="C11" s="43"/>
      <c r="D11" s="43"/>
    </row>
    <row r="12" spans="1:4" s="7" customFormat="1" ht="52.05" customHeight="1" x14ac:dyDescent="0.3">
      <c r="A12" s="5" t="s">
        <v>24</v>
      </c>
      <c r="B12" s="43" t="s">
        <v>25</v>
      </c>
      <c r="C12" s="43"/>
      <c r="D12" s="43"/>
    </row>
    <row r="13" spans="1:4" s="3" customFormat="1" ht="34.049999999999997" customHeight="1" x14ac:dyDescent="0.3">
      <c r="A13" s="5" t="s">
        <v>26</v>
      </c>
      <c r="B13" s="43" t="s">
        <v>244</v>
      </c>
      <c r="C13" s="43"/>
      <c r="D13" s="43"/>
    </row>
    <row r="14" spans="1:4" s="3" customFormat="1" ht="19.5" customHeight="1" x14ac:dyDescent="0.3">
      <c r="A14" s="5" t="s">
        <v>27</v>
      </c>
      <c r="B14" s="43" t="s">
        <v>28</v>
      </c>
      <c r="C14" s="43"/>
      <c r="D14" s="43"/>
    </row>
    <row r="15" spans="1:4" s="3" customFormat="1" ht="34.5" customHeight="1" x14ac:dyDescent="0.3">
      <c r="A15" s="5" t="s">
        <v>29</v>
      </c>
      <c r="B15" s="43" t="s">
        <v>30</v>
      </c>
      <c r="C15" s="43"/>
      <c r="D15" s="43"/>
    </row>
    <row r="16" spans="1:4" ht="36.75" customHeight="1" x14ac:dyDescent="0.3">
      <c r="A16" s="5" t="s">
        <v>31</v>
      </c>
      <c r="B16" s="43" t="s">
        <v>32</v>
      </c>
      <c r="C16" s="43"/>
      <c r="D16" s="43"/>
    </row>
    <row r="17" spans="1:4" ht="33" customHeight="1" x14ac:dyDescent="0.3">
      <c r="A17" s="5" t="s">
        <v>33</v>
      </c>
      <c r="B17" s="42" t="s">
        <v>245</v>
      </c>
      <c r="C17" s="42"/>
      <c r="D17" s="42"/>
    </row>
    <row r="18" spans="1:4" ht="49.95" customHeight="1" x14ac:dyDescent="0.3">
      <c r="A18" s="5" t="s">
        <v>34</v>
      </c>
      <c r="B18" s="39" t="s">
        <v>35</v>
      </c>
      <c r="C18" s="40"/>
      <c r="D18" s="41"/>
    </row>
    <row r="19" spans="1:4" ht="35.549999999999997" customHeight="1" x14ac:dyDescent="0.3">
      <c r="A19" s="5" t="s">
        <v>36</v>
      </c>
      <c r="B19" s="42" t="s">
        <v>37</v>
      </c>
      <c r="C19" s="42"/>
      <c r="D19" s="42"/>
    </row>
    <row r="20" spans="1:4" ht="32.25" customHeight="1" x14ac:dyDescent="0.3"/>
  </sheetData>
  <mergeCells count="20">
    <mergeCell ref="B11:D11"/>
    <mergeCell ref="A1:D1"/>
    <mergeCell ref="A2:B2"/>
    <mergeCell ref="A3:B3"/>
    <mergeCell ref="C3:D3"/>
    <mergeCell ref="A4:B4"/>
    <mergeCell ref="A5:B5"/>
    <mergeCell ref="C5:D5"/>
    <mergeCell ref="A6:B6"/>
    <mergeCell ref="A7:B7"/>
    <mergeCell ref="A8:B8"/>
    <mergeCell ref="B9:D9"/>
    <mergeCell ref="B18:D18"/>
    <mergeCell ref="B19:D19"/>
    <mergeCell ref="B12:D12"/>
    <mergeCell ref="B13:D13"/>
    <mergeCell ref="B14:D14"/>
    <mergeCell ref="B15:D15"/>
    <mergeCell ref="B16:D16"/>
    <mergeCell ref="B17:D17"/>
  </mergeCells>
  <pageMargins left="0.25" right="0.25" top="0.75" bottom="0.75" header="0.3" footer="0.3"/>
  <pageSetup paperSize="9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view="pageBreakPreview" zoomScale="90" zoomScaleNormal="100" zoomScaleSheetLayoutView="90" workbookViewId="0">
      <pane ySplit="1" topLeftCell="A14" activePane="bottomLeft" state="frozen"/>
      <selection activeCell="C7" sqref="C7"/>
      <selection pane="bottomLeft" activeCell="G15" sqref="G15"/>
    </sheetView>
  </sheetViews>
  <sheetFormatPr defaultColWidth="9.21875" defaultRowHeight="15.6" x14ac:dyDescent="0.3"/>
  <cols>
    <col min="1" max="1" width="8" style="27" bestFit="1" customWidth="1"/>
    <col min="2" max="3" width="45" style="14" customWidth="1"/>
    <col min="4" max="4" width="11.21875" style="36" customWidth="1"/>
    <col min="5" max="5" width="13.21875" style="36" customWidth="1"/>
    <col min="6" max="7" width="30.5546875" style="14" customWidth="1"/>
    <col min="8" max="8" width="26.44140625" style="27" customWidth="1"/>
    <col min="9" max="9" width="29.5546875" style="27" customWidth="1"/>
    <col min="10" max="16384" width="9.21875" style="27"/>
  </cols>
  <sheetData>
    <row r="1" spans="1:9" ht="109.2" x14ac:dyDescent="0.3">
      <c r="A1" s="24" t="s">
        <v>38</v>
      </c>
      <c r="B1" s="24" t="s">
        <v>39</v>
      </c>
      <c r="C1" s="24" t="s">
        <v>40</v>
      </c>
      <c r="D1" s="24" t="s">
        <v>41</v>
      </c>
      <c r="E1" s="25" t="s">
        <v>42</v>
      </c>
      <c r="F1" s="24" t="s">
        <v>43</v>
      </c>
      <c r="G1" s="24" t="s">
        <v>44</v>
      </c>
      <c r="H1" s="26" t="s">
        <v>45</v>
      </c>
      <c r="I1" s="24" t="s">
        <v>46</v>
      </c>
    </row>
    <row r="2" spans="1:9" x14ac:dyDescent="0.3">
      <c r="A2" s="28" t="s">
        <v>20</v>
      </c>
      <c r="B2" s="29" t="s">
        <v>47</v>
      </c>
      <c r="C2" s="11" t="s">
        <v>48</v>
      </c>
      <c r="D2" s="54"/>
      <c r="E2" s="55"/>
      <c r="F2" s="55"/>
      <c r="G2" s="55"/>
      <c r="H2" s="55"/>
      <c r="I2" s="55"/>
    </row>
    <row r="3" spans="1:9" ht="64.5" customHeight="1" x14ac:dyDescent="0.3">
      <c r="A3" s="30" t="s">
        <v>49</v>
      </c>
      <c r="B3" s="31" t="s">
        <v>50</v>
      </c>
      <c r="C3" s="31" t="s">
        <v>51</v>
      </c>
      <c r="D3" s="31" t="s">
        <v>52</v>
      </c>
      <c r="E3" s="31" t="s">
        <v>53</v>
      </c>
      <c r="F3" s="31" t="s">
        <v>54</v>
      </c>
      <c r="G3" s="31" t="s">
        <v>55</v>
      </c>
      <c r="H3" s="33" t="s">
        <v>262</v>
      </c>
      <c r="I3" s="33"/>
    </row>
    <row r="4" spans="1:9" ht="46.8" x14ac:dyDescent="0.3">
      <c r="A4" s="30" t="s">
        <v>56</v>
      </c>
      <c r="B4" s="31" t="s">
        <v>57</v>
      </c>
      <c r="C4" s="31" t="s">
        <v>58</v>
      </c>
      <c r="D4" s="31" t="s">
        <v>52</v>
      </c>
      <c r="E4" s="31" t="s">
        <v>53</v>
      </c>
      <c r="F4" s="31" t="s">
        <v>59</v>
      </c>
      <c r="G4" s="31" t="s">
        <v>60</v>
      </c>
      <c r="H4" s="33" t="s">
        <v>263</v>
      </c>
      <c r="I4" s="33" t="s">
        <v>265</v>
      </c>
    </row>
    <row r="5" spans="1:9" ht="69.45" customHeight="1" x14ac:dyDescent="0.3">
      <c r="A5" s="30" t="s">
        <v>246</v>
      </c>
      <c r="B5" s="34" t="s">
        <v>61</v>
      </c>
      <c r="C5" s="31" t="s">
        <v>62</v>
      </c>
      <c r="D5" s="31" t="s">
        <v>52</v>
      </c>
      <c r="E5" s="31" t="s">
        <v>53</v>
      </c>
      <c r="F5" s="31" t="s">
        <v>63</v>
      </c>
      <c r="G5" s="31" t="s">
        <v>64</v>
      </c>
      <c r="H5" s="33" t="s">
        <v>264</v>
      </c>
      <c r="I5" s="33"/>
    </row>
    <row r="6" spans="1:9" x14ac:dyDescent="0.3">
      <c r="A6" s="28" t="s">
        <v>22</v>
      </c>
      <c r="B6" s="28" t="s">
        <v>65</v>
      </c>
      <c r="C6" s="37" t="s">
        <v>66</v>
      </c>
      <c r="D6" s="54"/>
      <c r="E6" s="55"/>
      <c r="F6" s="55"/>
      <c r="G6" s="55"/>
      <c r="H6" s="55"/>
      <c r="I6" s="55"/>
    </row>
    <row r="7" spans="1:9" ht="64.5" customHeight="1" x14ac:dyDescent="0.3">
      <c r="A7" s="30" t="s">
        <v>67</v>
      </c>
      <c r="B7" s="34" t="s">
        <v>68</v>
      </c>
      <c r="C7" s="31" t="s">
        <v>69</v>
      </c>
      <c r="D7" s="31" t="s">
        <v>70</v>
      </c>
      <c r="E7" s="31" t="s">
        <v>71</v>
      </c>
      <c r="F7" s="31" t="s">
        <v>72</v>
      </c>
      <c r="G7" s="31" t="s">
        <v>73</v>
      </c>
      <c r="H7" s="35" t="s">
        <v>266</v>
      </c>
      <c r="I7" s="33"/>
    </row>
    <row r="8" spans="1:9" ht="66" customHeight="1" x14ac:dyDescent="0.3">
      <c r="A8" s="30" t="s">
        <v>74</v>
      </c>
      <c r="B8" s="31" t="s">
        <v>75</v>
      </c>
      <c r="C8" s="31" t="s">
        <v>76</v>
      </c>
      <c r="D8" s="31" t="s">
        <v>70</v>
      </c>
      <c r="E8" s="31" t="s">
        <v>71</v>
      </c>
      <c r="F8" s="31" t="s">
        <v>72</v>
      </c>
      <c r="G8" s="31" t="s">
        <v>73</v>
      </c>
      <c r="H8" s="35" t="s">
        <v>266</v>
      </c>
      <c r="I8" s="33"/>
    </row>
    <row r="9" spans="1:9" ht="64.5" customHeight="1" x14ac:dyDescent="0.3">
      <c r="A9" s="30" t="s">
        <v>77</v>
      </c>
      <c r="B9" s="31" t="s">
        <v>78</v>
      </c>
      <c r="C9" s="31" t="s">
        <v>79</v>
      </c>
      <c r="D9" s="31" t="s">
        <v>70</v>
      </c>
      <c r="E9" s="31" t="s">
        <v>71</v>
      </c>
      <c r="F9" s="31" t="s">
        <v>72</v>
      </c>
      <c r="G9" s="31" t="s">
        <v>73</v>
      </c>
      <c r="H9" s="35" t="s">
        <v>266</v>
      </c>
      <c r="I9" s="33"/>
    </row>
    <row r="10" spans="1:9" ht="62.4" x14ac:dyDescent="0.3">
      <c r="A10" s="30" t="s">
        <v>80</v>
      </c>
      <c r="B10" s="31" t="s">
        <v>81</v>
      </c>
      <c r="C10" s="31" t="s">
        <v>82</v>
      </c>
      <c r="D10" s="31" t="s">
        <v>70</v>
      </c>
      <c r="E10" s="31" t="s">
        <v>71</v>
      </c>
      <c r="F10" s="31" t="s">
        <v>72</v>
      </c>
      <c r="G10" s="31" t="s">
        <v>73</v>
      </c>
      <c r="H10" s="35" t="s">
        <v>266</v>
      </c>
      <c r="I10" s="33"/>
    </row>
    <row r="11" spans="1:9" ht="62.4" x14ac:dyDescent="0.3">
      <c r="A11" s="30" t="s">
        <v>83</v>
      </c>
      <c r="B11" s="34" t="s">
        <v>84</v>
      </c>
      <c r="C11" s="31" t="s">
        <v>85</v>
      </c>
      <c r="D11" s="31" t="s">
        <v>70</v>
      </c>
      <c r="E11" s="31" t="s">
        <v>71</v>
      </c>
      <c r="F11" s="31" t="s">
        <v>72</v>
      </c>
      <c r="G11" s="31" t="s">
        <v>73</v>
      </c>
      <c r="H11" s="35" t="s">
        <v>266</v>
      </c>
      <c r="I11" s="33"/>
    </row>
    <row r="12" spans="1:9" ht="62.4" x14ac:dyDescent="0.3">
      <c r="A12" s="30" t="s">
        <v>86</v>
      </c>
      <c r="B12" s="34" t="s">
        <v>87</v>
      </c>
      <c r="C12" s="31" t="s">
        <v>88</v>
      </c>
      <c r="D12" s="31" t="s">
        <v>70</v>
      </c>
      <c r="E12" s="31" t="s">
        <v>71</v>
      </c>
      <c r="F12" s="31" t="s">
        <v>72</v>
      </c>
      <c r="G12" s="31" t="s">
        <v>73</v>
      </c>
      <c r="H12" s="35" t="s">
        <v>266</v>
      </c>
      <c r="I12" s="33"/>
    </row>
    <row r="13" spans="1:9" x14ac:dyDescent="0.3">
      <c r="A13" s="28" t="s">
        <v>24</v>
      </c>
      <c r="B13" s="28" t="s">
        <v>89</v>
      </c>
      <c r="C13" s="37" t="s">
        <v>90</v>
      </c>
      <c r="D13" s="54"/>
      <c r="E13" s="55"/>
      <c r="F13" s="55"/>
      <c r="G13" s="55"/>
      <c r="H13" s="55"/>
      <c r="I13" s="55"/>
    </row>
    <row r="14" spans="1:9" ht="78" x14ac:dyDescent="0.3">
      <c r="A14" s="30" t="s">
        <v>91</v>
      </c>
      <c r="B14" s="34" t="s">
        <v>92</v>
      </c>
      <c r="C14" s="31" t="s">
        <v>93</v>
      </c>
      <c r="D14" s="31" t="s">
        <v>52</v>
      </c>
      <c r="E14" s="31" t="s">
        <v>53</v>
      </c>
      <c r="F14" s="31" t="s">
        <v>94</v>
      </c>
      <c r="G14" s="31" t="s">
        <v>95</v>
      </c>
      <c r="H14" s="33" t="s">
        <v>267</v>
      </c>
      <c r="I14" s="33" t="s">
        <v>270</v>
      </c>
    </row>
    <row r="15" spans="1:9" ht="66.75" customHeight="1" x14ac:dyDescent="0.3">
      <c r="A15" s="30" t="s">
        <v>96</v>
      </c>
      <c r="B15" s="31" t="s">
        <v>97</v>
      </c>
      <c r="C15" s="31" t="s">
        <v>98</v>
      </c>
      <c r="D15" s="31" t="s">
        <v>99</v>
      </c>
      <c r="E15" s="31" t="s">
        <v>100</v>
      </c>
      <c r="F15" s="31" t="s">
        <v>101</v>
      </c>
      <c r="G15" s="31" t="s">
        <v>102</v>
      </c>
      <c r="H15" s="32" t="s">
        <v>268</v>
      </c>
      <c r="I15" s="32" t="s">
        <v>99</v>
      </c>
    </row>
    <row r="16" spans="1:9" ht="218.4" x14ac:dyDescent="0.3">
      <c r="A16" s="30" t="s">
        <v>103</v>
      </c>
      <c r="B16" s="31" t="s">
        <v>104</v>
      </c>
      <c r="C16" s="31" t="s">
        <v>105</v>
      </c>
      <c r="D16" s="31" t="s">
        <v>99</v>
      </c>
      <c r="E16" s="31" t="s">
        <v>100</v>
      </c>
      <c r="F16" s="31" t="s">
        <v>101</v>
      </c>
      <c r="G16" s="31" t="s">
        <v>102</v>
      </c>
      <c r="H16" s="32" t="s">
        <v>268</v>
      </c>
      <c r="I16" s="32" t="s">
        <v>99</v>
      </c>
    </row>
    <row r="17" spans="1:9" ht="78" x14ac:dyDescent="0.3">
      <c r="A17" s="30" t="s">
        <v>106</v>
      </c>
      <c r="B17" s="31" t="s">
        <v>107</v>
      </c>
      <c r="C17" s="31" t="s">
        <v>108</v>
      </c>
      <c r="D17" s="31" t="s">
        <v>52</v>
      </c>
      <c r="E17" s="31" t="s">
        <v>53</v>
      </c>
      <c r="F17" s="31" t="s">
        <v>109</v>
      </c>
      <c r="G17" s="31" t="s">
        <v>110</v>
      </c>
      <c r="H17" s="32" t="s">
        <v>269</v>
      </c>
      <c r="I17" s="32"/>
    </row>
  </sheetData>
  <mergeCells count="3">
    <mergeCell ref="D2:I2"/>
    <mergeCell ref="D6:I6"/>
    <mergeCell ref="D13:I13"/>
  </mergeCells>
  <pageMargins left="0.25" right="0.25" top="0.75" bottom="0.75" header="0.3" footer="0.3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tabSelected="1" workbookViewId="0">
      <selection activeCell="A2" sqref="A2:F2"/>
    </sheetView>
  </sheetViews>
  <sheetFormatPr defaultRowHeight="14.4" x14ac:dyDescent="0.3"/>
  <cols>
    <col min="2" max="3" width="51.77734375" customWidth="1"/>
    <col min="4" max="4" width="9.44140625" style="15" customWidth="1"/>
    <col min="5" max="5" width="56.33203125" customWidth="1"/>
    <col min="6" max="7" width="30.77734375" customWidth="1"/>
  </cols>
  <sheetData>
    <row r="1" spans="1:7" ht="28.5" customHeight="1" x14ac:dyDescent="0.3">
      <c r="A1" s="56" t="s">
        <v>243</v>
      </c>
      <c r="B1" s="56"/>
      <c r="C1" s="56"/>
      <c r="D1" s="56"/>
      <c r="E1" s="56"/>
      <c r="F1" s="56"/>
    </row>
    <row r="2" spans="1:7" ht="15.75" customHeight="1" x14ac:dyDescent="0.3">
      <c r="A2" s="57" t="s">
        <v>111</v>
      </c>
      <c r="B2" s="57"/>
      <c r="C2" s="57"/>
      <c r="D2" s="57"/>
      <c r="E2" s="57"/>
      <c r="F2" s="57"/>
    </row>
    <row r="3" spans="1:7" ht="94.2" thickBot="1" x14ac:dyDescent="0.35">
      <c r="A3" s="9" t="s">
        <v>38</v>
      </c>
      <c r="B3" s="9" t="s">
        <v>112</v>
      </c>
      <c r="C3" s="9" t="s">
        <v>113</v>
      </c>
      <c r="D3" s="10" t="s">
        <v>114</v>
      </c>
      <c r="E3" s="9" t="s">
        <v>46</v>
      </c>
      <c r="F3" s="9" t="s">
        <v>45</v>
      </c>
      <c r="G3" s="16"/>
    </row>
    <row r="4" spans="1:7" ht="16.2" thickBot="1" x14ac:dyDescent="0.35">
      <c r="A4" s="5" t="s">
        <v>26</v>
      </c>
      <c r="B4" s="17" t="s">
        <v>115</v>
      </c>
      <c r="C4" s="18" t="s">
        <v>116</v>
      </c>
      <c r="D4" s="19">
        <f>COUNTIF(D6:D46,"1")</f>
        <v>40</v>
      </c>
      <c r="E4" s="58"/>
      <c r="F4" s="59"/>
    </row>
    <row r="5" spans="1:7" ht="78" x14ac:dyDescent="0.3">
      <c r="A5" s="5" t="s">
        <v>117</v>
      </c>
      <c r="B5" s="20" t="s">
        <v>118</v>
      </c>
      <c r="C5" s="21" t="s">
        <v>119</v>
      </c>
      <c r="D5" s="60"/>
      <c r="E5" s="58"/>
      <c r="F5" s="59"/>
    </row>
    <row r="6" spans="1:7" ht="15.6" x14ac:dyDescent="0.3">
      <c r="A6" s="5" t="s">
        <v>120</v>
      </c>
      <c r="B6" s="13" t="s">
        <v>121</v>
      </c>
      <c r="C6" s="12" t="s">
        <v>122</v>
      </c>
      <c r="D6" s="22">
        <v>1</v>
      </c>
      <c r="E6" s="38" t="s">
        <v>255</v>
      </c>
      <c r="F6" s="23" t="s">
        <v>271</v>
      </c>
    </row>
    <row r="7" spans="1:7" ht="15.6" x14ac:dyDescent="0.3">
      <c r="A7" s="5" t="s">
        <v>123</v>
      </c>
      <c r="B7" s="13" t="s">
        <v>124</v>
      </c>
      <c r="C7" s="12" t="s">
        <v>125</v>
      </c>
      <c r="D7" s="22">
        <v>1</v>
      </c>
      <c r="E7" s="38" t="s">
        <v>255</v>
      </c>
      <c r="F7" s="23" t="s">
        <v>271</v>
      </c>
    </row>
    <row r="8" spans="1:7" ht="15.6" x14ac:dyDescent="0.3">
      <c r="A8" s="5" t="s">
        <v>126</v>
      </c>
      <c r="B8" s="13" t="s">
        <v>127</v>
      </c>
      <c r="C8" s="12" t="s">
        <v>128</v>
      </c>
      <c r="D8" s="22">
        <v>1</v>
      </c>
      <c r="E8" s="38" t="s">
        <v>251</v>
      </c>
      <c r="F8" s="23" t="s">
        <v>271</v>
      </c>
    </row>
    <row r="9" spans="1:7" ht="15.6" x14ac:dyDescent="0.3">
      <c r="A9" s="5" t="s">
        <v>129</v>
      </c>
      <c r="B9" s="13" t="s">
        <v>130</v>
      </c>
      <c r="C9" s="12" t="s">
        <v>131</v>
      </c>
      <c r="D9" s="22">
        <v>1</v>
      </c>
      <c r="E9" s="38" t="s">
        <v>250</v>
      </c>
      <c r="F9" s="23" t="s">
        <v>271</v>
      </c>
    </row>
    <row r="10" spans="1:7" ht="15.6" x14ac:dyDescent="0.3">
      <c r="A10" s="5" t="s">
        <v>132</v>
      </c>
      <c r="B10" s="13" t="s">
        <v>133</v>
      </c>
      <c r="C10" s="12" t="s">
        <v>134</v>
      </c>
      <c r="D10" s="22">
        <v>1</v>
      </c>
      <c r="E10" s="38" t="s">
        <v>250</v>
      </c>
      <c r="F10" s="23" t="s">
        <v>271</v>
      </c>
    </row>
    <row r="11" spans="1:7" ht="15.6" x14ac:dyDescent="0.3">
      <c r="A11" s="5" t="s">
        <v>135</v>
      </c>
      <c r="B11" s="13" t="s">
        <v>136</v>
      </c>
      <c r="C11" s="12" t="s">
        <v>137</v>
      </c>
      <c r="D11" s="22">
        <v>1</v>
      </c>
      <c r="E11" s="38" t="s">
        <v>250</v>
      </c>
      <c r="F11" s="23" t="s">
        <v>271</v>
      </c>
    </row>
    <row r="12" spans="1:7" ht="15.6" x14ac:dyDescent="0.3">
      <c r="A12" s="5" t="s">
        <v>138</v>
      </c>
      <c r="B12" s="13" t="s">
        <v>139</v>
      </c>
      <c r="C12" s="12" t="s">
        <v>140</v>
      </c>
      <c r="D12" s="22">
        <v>1</v>
      </c>
      <c r="E12" s="38" t="s">
        <v>250</v>
      </c>
      <c r="F12" s="23" t="s">
        <v>271</v>
      </c>
    </row>
    <row r="13" spans="1:7" ht="15.6" x14ac:dyDescent="0.3">
      <c r="A13" s="5" t="s">
        <v>141</v>
      </c>
      <c r="B13" s="13" t="s">
        <v>142</v>
      </c>
      <c r="C13" s="12" t="s">
        <v>143</v>
      </c>
      <c r="D13" s="22">
        <v>1</v>
      </c>
      <c r="E13" s="38" t="s">
        <v>253</v>
      </c>
      <c r="F13" s="23" t="s">
        <v>271</v>
      </c>
    </row>
    <row r="14" spans="1:7" ht="15.6" x14ac:dyDescent="0.3">
      <c r="A14" s="5" t="s">
        <v>144</v>
      </c>
      <c r="B14" s="13" t="s">
        <v>145</v>
      </c>
      <c r="C14" s="12" t="s">
        <v>146</v>
      </c>
      <c r="D14" s="22">
        <v>1</v>
      </c>
      <c r="E14" s="38" t="s">
        <v>254</v>
      </c>
      <c r="F14" s="23" t="s">
        <v>271</v>
      </c>
    </row>
    <row r="15" spans="1:7" ht="15.6" x14ac:dyDescent="0.3">
      <c r="A15" s="5" t="s">
        <v>147</v>
      </c>
      <c r="B15" s="13" t="s">
        <v>148</v>
      </c>
      <c r="C15" s="12" t="s">
        <v>149</v>
      </c>
      <c r="D15" s="22">
        <v>1</v>
      </c>
      <c r="E15" s="38" t="s">
        <v>251</v>
      </c>
      <c r="F15" s="23" t="s">
        <v>271</v>
      </c>
    </row>
    <row r="16" spans="1:7" ht="15.6" x14ac:dyDescent="0.3">
      <c r="A16" s="5" t="s">
        <v>150</v>
      </c>
      <c r="B16" s="13" t="s">
        <v>151</v>
      </c>
      <c r="C16" s="12" t="s">
        <v>152</v>
      </c>
      <c r="D16" s="22">
        <v>1</v>
      </c>
      <c r="E16" s="38" t="s">
        <v>252</v>
      </c>
      <c r="F16" s="23" t="s">
        <v>271</v>
      </c>
    </row>
    <row r="17" spans="1:6" ht="15.6" x14ac:dyDescent="0.3">
      <c r="A17" s="5" t="s">
        <v>153</v>
      </c>
      <c r="B17" s="13" t="s">
        <v>154</v>
      </c>
      <c r="C17" s="12" t="s">
        <v>155</v>
      </c>
      <c r="D17" s="22">
        <v>1</v>
      </c>
      <c r="E17" s="38" t="s">
        <v>261</v>
      </c>
      <c r="F17" s="23" t="s">
        <v>271</v>
      </c>
    </row>
    <row r="18" spans="1:6" ht="15.6" x14ac:dyDescent="0.3">
      <c r="A18" s="5" t="s">
        <v>156</v>
      </c>
      <c r="B18" s="13" t="s">
        <v>157</v>
      </c>
      <c r="C18" s="12" t="s">
        <v>158</v>
      </c>
      <c r="D18" s="22">
        <v>1</v>
      </c>
      <c r="E18" s="38" t="s">
        <v>260</v>
      </c>
      <c r="F18" s="23" t="s">
        <v>271</v>
      </c>
    </row>
    <row r="19" spans="1:6" ht="15.6" x14ac:dyDescent="0.3">
      <c r="A19" s="5" t="s">
        <v>159</v>
      </c>
      <c r="B19" s="13" t="s">
        <v>160</v>
      </c>
      <c r="C19" s="12" t="s">
        <v>161</v>
      </c>
      <c r="D19" s="22">
        <v>1</v>
      </c>
      <c r="E19" s="38" t="s">
        <v>250</v>
      </c>
      <c r="F19" s="23" t="s">
        <v>271</v>
      </c>
    </row>
    <row r="20" spans="1:6" ht="15.6" x14ac:dyDescent="0.3">
      <c r="A20" s="5" t="s">
        <v>162</v>
      </c>
      <c r="B20" s="13" t="s">
        <v>163</v>
      </c>
      <c r="C20" s="12" t="s">
        <v>164</v>
      </c>
      <c r="D20" s="22">
        <v>1</v>
      </c>
      <c r="E20" s="38" t="s">
        <v>250</v>
      </c>
      <c r="F20" s="23" t="s">
        <v>271</v>
      </c>
    </row>
    <row r="21" spans="1:6" ht="15.6" x14ac:dyDescent="0.3">
      <c r="A21" s="5" t="s">
        <v>165</v>
      </c>
      <c r="B21" s="13" t="s">
        <v>166</v>
      </c>
      <c r="C21" s="12" t="s">
        <v>167</v>
      </c>
      <c r="D21" s="22">
        <v>1</v>
      </c>
      <c r="E21" s="38" t="s">
        <v>248</v>
      </c>
      <c r="F21" s="23" t="s">
        <v>271</v>
      </c>
    </row>
    <row r="22" spans="1:6" ht="15.6" x14ac:dyDescent="0.3">
      <c r="A22" s="5" t="s">
        <v>168</v>
      </c>
      <c r="B22" s="13" t="s">
        <v>169</v>
      </c>
      <c r="C22" s="12" t="s">
        <v>170</v>
      </c>
      <c r="D22" s="22">
        <v>1</v>
      </c>
      <c r="E22" s="38" t="s">
        <v>256</v>
      </c>
      <c r="F22" s="23" t="s">
        <v>271</v>
      </c>
    </row>
    <row r="23" spans="1:6" ht="15.6" x14ac:dyDescent="0.3">
      <c r="A23" s="5" t="s">
        <v>171</v>
      </c>
      <c r="B23" s="13" t="s">
        <v>172</v>
      </c>
      <c r="C23" s="12" t="s">
        <v>173</v>
      </c>
      <c r="D23" s="22">
        <v>1</v>
      </c>
      <c r="E23" s="38" t="s">
        <v>258</v>
      </c>
      <c r="F23" s="23" t="s">
        <v>271</v>
      </c>
    </row>
    <row r="24" spans="1:6" ht="15.6" x14ac:dyDescent="0.3">
      <c r="A24" s="5" t="s">
        <v>174</v>
      </c>
      <c r="B24" s="13" t="s">
        <v>175</v>
      </c>
      <c r="C24" s="12" t="s">
        <v>176</v>
      </c>
      <c r="D24" s="22">
        <v>1</v>
      </c>
      <c r="E24" s="38" t="s">
        <v>253</v>
      </c>
      <c r="F24" s="23" t="s">
        <v>271</v>
      </c>
    </row>
    <row r="25" spans="1:6" ht="46.8" x14ac:dyDescent="0.3">
      <c r="A25" s="5" t="s">
        <v>177</v>
      </c>
      <c r="B25" s="13" t="s">
        <v>178</v>
      </c>
      <c r="C25" s="12" t="s">
        <v>179</v>
      </c>
      <c r="D25" s="61"/>
      <c r="E25" s="58"/>
      <c r="F25" s="59"/>
    </row>
    <row r="26" spans="1:6" ht="15.6" x14ac:dyDescent="0.3">
      <c r="A26" s="5" t="s">
        <v>180</v>
      </c>
      <c r="B26" s="13" t="s">
        <v>181</v>
      </c>
      <c r="C26" s="12" t="s">
        <v>182</v>
      </c>
      <c r="D26" s="22">
        <v>1</v>
      </c>
      <c r="E26" s="38" t="s">
        <v>253</v>
      </c>
      <c r="F26" s="23" t="s">
        <v>271</v>
      </c>
    </row>
    <row r="27" spans="1:6" ht="15.6" x14ac:dyDescent="0.3">
      <c r="A27" s="5" t="s">
        <v>183</v>
      </c>
      <c r="B27" s="13" t="s">
        <v>184</v>
      </c>
      <c r="C27" s="12" t="s">
        <v>185</v>
      </c>
      <c r="D27" s="22">
        <v>1</v>
      </c>
      <c r="E27" s="38" t="s">
        <v>273</v>
      </c>
      <c r="F27" s="23" t="s">
        <v>271</v>
      </c>
    </row>
    <row r="28" spans="1:6" ht="15.6" x14ac:dyDescent="0.3">
      <c r="A28" s="5" t="s">
        <v>186</v>
      </c>
      <c r="B28" s="13" t="s">
        <v>187</v>
      </c>
      <c r="C28" s="12" t="s">
        <v>188</v>
      </c>
      <c r="D28" s="22">
        <v>1</v>
      </c>
      <c r="E28" s="38" t="s">
        <v>256</v>
      </c>
      <c r="F28" s="23" t="s">
        <v>271</v>
      </c>
    </row>
    <row r="29" spans="1:6" ht="15.6" x14ac:dyDescent="0.3">
      <c r="A29" s="5" t="s">
        <v>189</v>
      </c>
      <c r="B29" s="13" t="s">
        <v>190</v>
      </c>
      <c r="C29" s="12" t="s">
        <v>191</v>
      </c>
      <c r="D29" s="22">
        <v>1</v>
      </c>
      <c r="E29" s="38" t="s">
        <v>256</v>
      </c>
      <c r="F29" s="23" t="s">
        <v>271</v>
      </c>
    </row>
    <row r="30" spans="1:6" ht="15.6" x14ac:dyDescent="0.3">
      <c r="A30" s="5" t="s">
        <v>192</v>
      </c>
      <c r="B30" s="13" t="s">
        <v>193</v>
      </c>
      <c r="C30" s="12" t="s">
        <v>194</v>
      </c>
      <c r="D30" s="22">
        <v>1</v>
      </c>
      <c r="E30" s="38" t="s">
        <v>247</v>
      </c>
      <c r="F30" s="23" t="s">
        <v>271</v>
      </c>
    </row>
    <row r="31" spans="1:6" ht="15.6" x14ac:dyDescent="0.3">
      <c r="A31" s="5" t="s">
        <v>195</v>
      </c>
      <c r="B31" s="13" t="s">
        <v>196</v>
      </c>
      <c r="C31" s="12" t="s">
        <v>197</v>
      </c>
      <c r="D31" s="22">
        <v>1</v>
      </c>
      <c r="E31" s="38" t="s">
        <v>259</v>
      </c>
      <c r="F31" s="23" t="s">
        <v>271</v>
      </c>
    </row>
    <row r="32" spans="1:6" ht="15.6" x14ac:dyDescent="0.3">
      <c r="A32" s="5" t="s">
        <v>198</v>
      </c>
      <c r="B32" s="13" t="s">
        <v>199</v>
      </c>
      <c r="C32" s="12" t="s">
        <v>200</v>
      </c>
      <c r="D32" s="22">
        <v>1</v>
      </c>
      <c r="E32" s="38" t="s">
        <v>256</v>
      </c>
      <c r="F32" s="23" t="s">
        <v>271</v>
      </c>
    </row>
    <row r="33" spans="1:6" ht="15.6" x14ac:dyDescent="0.3">
      <c r="A33" s="5" t="s">
        <v>201</v>
      </c>
      <c r="B33" s="13" t="s">
        <v>202</v>
      </c>
      <c r="C33" s="12" t="s">
        <v>203</v>
      </c>
      <c r="D33" s="22">
        <v>1</v>
      </c>
      <c r="E33" s="38" t="s">
        <v>256</v>
      </c>
      <c r="F33" s="23" t="s">
        <v>271</v>
      </c>
    </row>
    <row r="34" spans="1:6" ht="15.6" x14ac:dyDescent="0.3">
      <c r="A34" s="5" t="s">
        <v>204</v>
      </c>
      <c r="B34" s="13" t="s">
        <v>205</v>
      </c>
      <c r="C34" s="12" t="s">
        <v>206</v>
      </c>
      <c r="D34" s="22">
        <v>1</v>
      </c>
      <c r="E34" s="38" t="s">
        <v>256</v>
      </c>
      <c r="F34" s="23" t="s">
        <v>271</v>
      </c>
    </row>
    <row r="35" spans="1:6" ht="15.6" x14ac:dyDescent="0.3">
      <c r="A35" s="5" t="s">
        <v>207</v>
      </c>
      <c r="B35" s="13" t="s">
        <v>208</v>
      </c>
      <c r="C35" s="12" t="s">
        <v>209</v>
      </c>
      <c r="D35" s="22">
        <v>1</v>
      </c>
      <c r="E35" s="38" t="s">
        <v>256</v>
      </c>
      <c r="F35" s="23" t="s">
        <v>271</v>
      </c>
    </row>
    <row r="36" spans="1:6" ht="15.6" x14ac:dyDescent="0.3">
      <c r="A36" s="5" t="s">
        <v>210</v>
      </c>
      <c r="B36" s="13" t="s">
        <v>211</v>
      </c>
      <c r="C36" s="12" t="s">
        <v>212</v>
      </c>
      <c r="D36" s="22">
        <v>1</v>
      </c>
      <c r="E36" s="38" t="s">
        <v>251</v>
      </c>
      <c r="F36" s="23" t="s">
        <v>271</v>
      </c>
    </row>
    <row r="37" spans="1:6" ht="15.6" x14ac:dyDescent="0.3">
      <c r="A37" s="5" t="s">
        <v>213</v>
      </c>
      <c r="B37" s="13" t="s">
        <v>214</v>
      </c>
      <c r="C37" s="12" t="s">
        <v>215</v>
      </c>
      <c r="D37" s="22">
        <v>1</v>
      </c>
      <c r="E37" s="38" t="s">
        <v>256</v>
      </c>
      <c r="F37" s="23" t="s">
        <v>271</v>
      </c>
    </row>
    <row r="38" spans="1:6" ht="15.6" x14ac:dyDescent="0.3">
      <c r="A38" s="5" t="s">
        <v>216</v>
      </c>
      <c r="B38" s="13" t="s">
        <v>217</v>
      </c>
      <c r="C38" s="12" t="s">
        <v>218</v>
      </c>
      <c r="D38" s="22">
        <v>1</v>
      </c>
      <c r="E38" s="38" t="s">
        <v>274</v>
      </c>
      <c r="F38" s="23" t="s">
        <v>271</v>
      </c>
    </row>
    <row r="39" spans="1:6" ht="15.6" x14ac:dyDescent="0.3">
      <c r="A39" s="5" t="s">
        <v>219</v>
      </c>
      <c r="B39" s="13" t="s">
        <v>220</v>
      </c>
      <c r="C39" s="12" t="s">
        <v>221</v>
      </c>
      <c r="D39" s="22">
        <v>1</v>
      </c>
      <c r="E39" s="38" t="s">
        <v>272</v>
      </c>
      <c r="F39" s="23" t="s">
        <v>271</v>
      </c>
    </row>
    <row r="40" spans="1:6" ht="15.6" x14ac:dyDescent="0.3">
      <c r="A40" s="5" t="s">
        <v>222</v>
      </c>
      <c r="B40" s="13" t="s">
        <v>223</v>
      </c>
      <c r="C40" s="12" t="s">
        <v>224</v>
      </c>
      <c r="D40" s="22">
        <v>1</v>
      </c>
      <c r="E40" s="38" t="s">
        <v>251</v>
      </c>
      <c r="F40" s="23" t="s">
        <v>271</v>
      </c>
    </row>
    <row r="41" spans="1:6" ht="15.6" x14ac:dyDescent="0.3">
      <c r="A41" s="5" t="s">
        <v>225</v>
      </c>
      <c r="B41" s="13" t="s">
        <v>226</v>
      </c>
      <c r="C41" s="12" t="s">
        <v>227</v>
      </c>
      <c r="D41" s="22">
        <v>1</v>
      </c>
      <c r="E41" s="38" t="s">
        <v>256</v>
      </c>
      <c r="F41" s="23" t="s">
        <v>271</v>
      </c>
    </row>
    <row r="42" spans="1:6" ht="15.6" x14ac:dyDescent="0.3">
      <c r="A42" s="5" t="s">
        <v>228</v>
      </c>
      <c r="B42" s="13" t="s">
        <v>229</v>
      </c>
      <c r="C42" s="12" t="s">
        <v>230</v>
      </c>
      <c r="D42" s="22">
        <v>1</v>
      </c>
      <c r="E42" s="38" t="s">
        <v>257</v>
      </c>
      <c r="F42" s="23" t="s">
        <v>271</v>
      </c>
    </row>
    <row r="43" spans="1:6" ht="15.6" x14ac:dyDescent="0.3">
      <c r="A43" s="5" t="s">
        <v>231</v>
      </c>
      <c r="B43" s="13" t="s">
        <v>232</v>
      </c>
      <c r="C43" s="12" t="s">
        <v>233</v>
      </c>
      <c r="D43" s="22">
        <v>1</v>
      </c>
      <c r="E43" s="38" t="s">
        <v>256</v>
      </c>
      <c r="F43" s="23" t="s">
        <v>271</v>
      </c>
    </row>
    <row r="44" spans="1:6" ht="15.6" x14ac:dyDescent="0.3">
      <c r="A44" s="5" t="s">
        <v>234</v>
      </c>
      <c r="B44" s="13" t="s">
        <v>235</v>
      </c>
      <c r="C44" s="12" t="s">
        <v>236</v>
      </c>
      <c r="D44" s="22">
        <v>1</v>
      </c>
      <c r="E44" s="38" t="s">
        <v>256</v>
      </c>
      <c r="F44" s="23" t="s">
        <v>271</v>
      </c>
    </row>
    <row r="45" spans="1:6" ht="15.6" x14ac:dyDescent="0.3">
      <c r="A45" s="5" t="s">
        <v>237</v>
      </c>
      <c r="B45" s="13" t="s">
        <v>238</v>
      </c>
      <c r="C45" s="12" t="s">
        <v>239</v>
      </c>
      <c r="D45" s="22">
        <v>1</v>
      </c>
      <c r="E45" s="38" t="s">
        <v>249</v>
      </c>
      <c r="F45" s="23" t="s">
        <v>271</v>
      </c>
    </row>
    <row r="46" spans="1:6" ht="15.6" x14ac:dyDescent="0.3">
      <c r="A46" s="5" t="s">
        <v>240</v>
      </c>
      <c r="B46" s="13" t="s">
        <v>241</v>
      </c>
      <c r="C46" s="12" t="s">
        <v>242</v>
      </c>
      <c r="D46" s="22">
        <v>1</v>
      </c>
      <c r="E46" s="38" t="s">
        <v>256</v>
      </c>
      <c r="F46" s="23" t="s">
        <v>271</v>
      </c>
    </row>
  </sheetData>
  <mergeCells count="5">
    <mergeCell ref="A1:F1"/>
    <mergeCell ref="A2:F2"/>
    <mergeCell ref="E4:F4"/>
    <mergeCell ref="D5:F5"/>
    <mergeCell ref="D25:F25"/>
  </mergeCells>
  <hyperlinks>
    <hyperlink ref="E30" r:id="rId1" xr:uid="{97B3D548-1164-4524-A9AF-81508D69EE31}"/>
    <hyperlink ref="E21" r:id="rId2" xr:uid="{C73E1A24-B538-4390-98C5-479CDCAD8927}"/>
    <hyperlink ref="E45" r:id="rId3" xr:uid="{DC4C3AEA-C234-473A-8760-367F2CDD6B09}"/>
    <hyperlink ref="E17" r:id="rId4" display="https://www.osculati.com/en/" xr:uid="{7B663DBD-F79E-4A88-90C1-EAD4D34CDD9C}"/>
    <hyperlink ref="E9" r:id="rId5" xr:uid="{0AE9F4DE-5394-4BEB-A085-2A31ABCE1D93}"/>
    <hyperlink ref="E10" r:id="rId6" xr:uid="{DAB41BAB-8C0F-4475-B621-3D31BAA796C4}"/>
    <hyperlink ref="E11" r:id="rId7" xr:uid="{C43801FE-2AF1-47BA-A39B-C1101382962B}"/>
    <hyperlink ref="E12" r:id="rId8" xr:uid="{A6EF59C9-EB2E-4AB8-A497-0C362A0CAC8A}"/>
    <hyperlink ref="E19" r:id="rId9" xr:uid="{A1243E2E-2E8F-4E85-8179-ADBBF8A59A68}"/>
    <hyperlink ref="E20" r:id="rId10" xr:uid="{C028D9C2-E434-44D1-A31D-3F81719EFE7B}"/>
    <hyperlink ref="E15" r:id="rId11" xr:uid="{C750B060-1B5F-42D0-9E22-5726B188AD50}"/>
    <hyperlink ref="E36" r:id="rId12" xr:uid="{25FFCD09-F559-4F6C-8266-38FF79D268C6}"/>
    <hyperlink ref="E40" r:id="rId13" xr:uid="{AA041C28-B0B6-4810-9FF7-D20DF41417FB}"/>
    <hyperlink ref="E8" r:id="rId14" xr:uid="{17BD1456-DF95-4DA8-AC1C-D172FD9AEBCC}"/>
    <hyperlink ref="E16" r:id="rId15" xr:uid="{CF67C4C0-FB55-4993-99EB-7C7458B077D6}"/>
    <hyperlink ref="E13" r:id="rId16" xr:uid="{981D2799-ED7F-475C-92CD-DABB86D60C2A}"/>
    <hyperlink ref="E24" r:id="rId17" xr:uid="{DD1795F1-DE87-4559-A0B2-5587CE86CFE8}"/>
    <hyperlink ref="E26" r:id="rId18" xr:uid="{3A934C13-74CD-46CC-8F81-E0731BB042F5}"/>
    <hyperlink ref="E14" r:id="rId19" xr:uid="{6B2CB46F-AF10-4DA6-9A19-A5FCA016CEDC}"/>
    <hyperlink ref="E6" r:id="rId20" xr:uid="{511E3F32-EBE8-45BA-A0D2-DB789725D74E}"/>
    <hyperlink ref="E7" r:id="rId21" xr:uid="{5D8BD66C-C45B-4164-A267-E6A81877B0E5}"/>
    <hyperlink ref="E41" r:id="rId22" xr:uid="{CD1E26E4-94A0-4892-9B2A-C0E89314D722}"/>
    <hyperlink ref="E43" r:id="rId23" xr:uid="{12D83C2F-CCB1-41B7-9D07-9E4A0142C89E}"/>
    <hyperlink ref="E44" r:id="rId24" xr:uid="{DB2B2C1A-99C3-48CD-A5C1-DC84F8365CE1}"/>
    <hyperlink ref="E46" r:id="rId25" xr:uid="{9C9EEC1A-1BA3-4299-AA65-B448A3E3F319}"/>
    <hyperlink ref="E35" r:id="rId26" xr:uid="{8F2A70A4-291E-49A1-AF9C-118C615F3478}"/>
    <hyperlink ref="E32" r:id="rId27" xr:uid="{9D320B54-098A-4E61-804A-D5A6F3F1AA92}"/>
    <hyperlink ref="E29" r:id="rId28" xr:uid="{C99A7FB6-1ABC-4A12-858E-F46ADC2F73AB}"/>
    <hyperlink ref="E22" r:id="rId29" xr:uid="{803EA389-F47F-4583-96C5-FB753E0279C0}"/>
    <hyperlink ref="E23" r:id="rId30" xr:uid="{9BB3F2C6-CEED-4B21-9B93-520C1D782640}"/>
    <hyperlink ref="E31" r:id="rId31" xr:uid="{06CD468C-1EB8-4F15-A827-ED233447852E}"/>
    <hyperlink ref="E18" r:id="rId32" xr:uid="{D9E1F9F8-C0D7-4B6D-9DE9-957A626BEEEB}"/>
    <hyperlink ref="E33" r:id="rId33" xr:uid="{76B52589-1066-4B05-8031-1065D87055E8}"/>
    <hyperlink ref="E34" r:id="rId34" xr:uid="{4936F33C-04EF-4DFB-9C0F-CF9732D4D1D9}"/>
    <hyperlink ref="E37" r:id="rId35" xr:uid="{C3BCF728-9274-4640-BDE6-A9136699A146}"/>
    <hyperlink ref="E28" r:id="rId36" xr:uid="{A802AFA9-6C8D-4B67-9B1D-D1432B64C241}"/>
    <hyperlink ref="E39" r:id="rId37" xr:uid="{A2F9B56C-6B98-4C1E-AA24-5293FFC1A07F}"/>
    <hyperlink ref="E27" r:id="rId38" xr:uid="{C1D4C488-2B98-4A85-A4D5-393C113F1682}"/>
    <hyperlink ref="E38" r:id="rId39" xr:uid="{713AD90A-8F6B-4C6A-9D3A-E9ECCAA06FF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686DB0419ED647AC2AE97046C4B14B" ma:contentTypeVersion="21" ma:contentTypeDescription="Loo uus dokument" ma:contentTypeScope="" ma:versionID="2df59a3e0b3f93c29ed714bf3f089eb6">
  <xsd:schema xmlns:xsd="http://www.w3.org/2001/XMLSchema" xmlns:xs="http://www.w3.org/2001/XMLSchema" xmlns:p="http://schemas.microsoft.com/office/2006/metadata/properties" xmlns:ns1="89261c7e-6341-4f3d-aa73-70b2ed6543a6" xmlns:ns3="d5573a5d-10e4-4724-a6b0-f07fd5e60675" xmlns:ns4="http://schemas.microsoft.com/sharepoint/v4" xmlns:ns5="dc4eddb5-893d-46fb-9a13-cb0b8602c7d4" targetNamespace="http://schemas.microsoft.com/office/2006/metadata/properties" ma:root="true" ma:fieldsID="21e787f4ffc00aa9eb262faccd5cec9c" ns1:_="" ns3:_="" ns4:_="" ns5:_="">
    <xsd:import namespace="89261c7e-6341-4f3d-aa73-70b2ed6543a6"/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1:Hanke_x0020_etapp" minOccurs="0"/>
                <xsd:element ref="ns1:Dokumendi_x0020_liik" minOccurs="0"/>
                <xsd:element ref="ns3:TaxCatchAll" minOccurs="0"/>
                <xsd:element ref="ns3:TaxCatchAllLabel" minOccurs="0"/>
                <xsd:element ref="ns1:a26261dd0d5a4e0ab5a2a4e67ee8b7c8" minOccurs="0"/>
                <xsd:element ref="ns3:TaxKeywordTaxHTField" minOccurs="0"/>
                <xsd:element ref="ns1:Projekt" minOccurs="0"/>
                <xsd:element ref="ns4:IconOverlay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61c7e-6341-4f3d-aa73-70b2ed6543a6" elementFormDefault="qualified">
    <xsd:import namespace="http://schemas.microsoft.com/office/2006/documentManagement/types"/>
    <xsd:import namespace="http://schemas.microsoft.com/office/infopath/2007/PartnerControls"/>
    <xsd:element name="Hanke_x0020_etapp" ma:index="0" nillable="true" ma:displayName="Hanke etapp" ma:format="Dropdown" ma:internalName="Hanke_x0020_etapp">
      <xsd:simpleType>
        <xsd:restriction base="dms:Choice">
          <xsd:enumeration value="Turu-uuring"/>
          <xsd:enumeration value="Hanke ettevalmistamine ja  dokumentatsioon"/>
          <xsd:enumeration value="Hanke küsimused, taotlused ja pakkumised"/>
          <xsd:enumeration value="Hanke lepingud"/>
          <xsd:enumeration value="Hankelepingu täitmine"/>
          <xsd:enumeration value="BAFO"/>
        </xsd:restriction>
      </xsd:simpleType>
    </xsd:element>
    <xsd:element name="Dokumendi_x0020_liik" ma:index="1" nillable="true" ma:displayName="Dokumendi liik" ma:format="Dropdown" ma:internalName="Dokumendi_x0020_liik">
      <xsd:simpleType>
        <xsd:restriction base="dms:Choice">
          <xsd:enumeration value="Infonõue (RFI)"/>
          <xsd:enumeration value="Hinnapakkumine (RFQ)"/>
          <xsd:enumeration value="Tehniline kirjeldus"/>
          <xsd:enumeration value="Lähteülesanne"/>
          <xsd:enumeration value="Turu-uuringu kokkuvõte"/>
          <xsd:enumeration value="Hankeprojekt"/>
          <xsd:enumeration value="Muud riigihanke alusdokumendid"/>
          <xsd:enumeration value="Leping"/>
          <xsd:enumeration value="Pre-selection certificate"/>
          <xsd:enumeration value="Selection Certificate"/>
          <xsd:enumeration value="Conditional Acceptance Certificate"/>
          <xsd:enumeration value="Final Acceptance Certificate"/>
          <xsd:enumeration value="Certificate of Delivery"/>
          <xsd:enumeration value="Certificate of Conformance"/>
        </xsd:restriction>
      </xsd:simpleType>
    </xsd:element>
    <xsd:element name="a26261dd0d5a4e0ab5a2a4e67ee8b7c8" ma:index="10" nillable="true" ma:taxonomy="true" ma:internalName="a26261dd0d5a4e0ab5a2a4e67ee8b7c8" ma:taxonomyFieldName="Valdkond" ma:displayName="Valdkond" ma:default="" ma:fieldId="{a26261dd-0d5a-4e0a-b5a2-a4e67ee8b7c8}" ma:taxonomyMulti="true" ma:sspId="5e71c30e-1cc3-4d38-9da9-f9e01e8a0bb2" ma:termSetId="d90586fc-1cd5-47ec-b4d8-8a36abc8df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kt" ma:index="16" nillable="true" ma:displayName="Projekt" ma:list="{a301d5f5-569f-436f-a0bc-bd19dc7eecb4}" ma:internalName="Projekt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1" nillable="true" ma:taxonomy="true" ma:internalName="TaxKeywordTaxHTField" ma:taxonomyFieldName="TaxKeyword" ma:displayName="Ettevõtte märksõnad" ma:fieldId="{23f27201-bee3-471e-b2e7-b64fd8b7ca38}" ma:taxonomyMulti="true" ma:sspId="5e71c30e-1cc3-4d38-9da9-f9e01e8a0bb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utüüp"/>
        <xsd:element ref="dc:title" minOccurs="0" maxOccurs="1" ma:index="3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d5573a5d-10e4-4724-a6b0-f07fd5e60675">
      <Terms xmlns="http://schemas.microsoft.com/office/infopath/2007/PartnerControls"/>
    </TaxKeywordTaxHTField>
    <Hanke_x0020_etapp xmlns="89261c7e-6341-4f3d-aa73-70b2ed6543a6" xsi:nil="true"/>
    <Dokumendi_x0020_liik xmlns="89261c7e-6341-4f3d-aa73-70b2ed6543a6" xsi:nil="true"/>
    <IconOverlay xmlns="http://schemas.microsoft.com/sharepoint/v4" xsi:nil="true"/>
    <a26261dd0d5a4e0ab5a2a4e67ee8b7c8 xmlns="89261c7e-6341-4f3d-aa73-70b2ed6543a6">
      <Terms xmlns="http://schemas.microsoft.com/office/infopath/2007/PartnerControls"/>
    </a26261dd0d5a4e0ab5a2a4e67ee8b7c8>
    <TaxCatchAll xmlns="d5573a5d-10e4-4724-a6b0-f07fd5e60675"/>
    <Projekt xmlns="89261c7e-6341-4f3d-aa73-70b2ed6543a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8014E-CFA9-4EA6-BC79-199BD2EC5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261c7e-6341-4f3d-aa73-70b2ed6543a6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249900-4A7C-47F0-8A8B-0B3A2ADD701A}">
  <ds:schemaRefs>
    <ds:schemaRef ds:uri="http://schemas.microsoft.com/office/2006/metadata/properties"/>
    <ds:schemaRef ds:uri="http://schemas.microsoft.com/office/infopath/2007/PartnerControls"/>
    <ds:schemaRef ds:uri="d5573a5d-10e4-4724-a6b0-f07fd5e60675"/>
    <ds:schemaRef ds:uri="89261c7e-6341-4f3d-aa73-70b2ed6543a6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C1413963-D53F-4CAD-BC58-13FC91C7F7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General</vt:lpstr>
      <vt:lpstr>2. Description of the object</vt:lpstr>
      <vt:lpstr>Lot  5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Heiki Ivask</dc:creator>
  <cp:keywords/>
  <dc:description/>
  <cp:lastModifiedBy>Valdo Kreos</cp:lastModifiedBy>
  <cp:revision/>
  <dcterms:created xsi:type="dcterms:W3CDTF">2024-11-29T12:49:53Z</dcterms:created>
  <dcterms:modified xsi:type="dcterms:W3CDTF">2025-01-30T10:01:42Z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0x0101009E686DB0419ED647AC2AE97046C4B14B</vt:lpwstr>
  </property>
  <property fmtid="{D5CDD505-2E9C-101B-9397-08002B2CF9AE}" pid="3" name="TaxKeyword">
    <vt:lpwstr/>
  </property>
  <property fmtid="{D5CDD505-2E9C-101B-9397-08002B2CF9AE}" pid="4" name="Valdkond">
    <vt:lpwstr/>
  </property>
</Properties>
</file>